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nishikawa-04\Desktop\"/>
    </mc:Choice>
  </mc:AlternateContent>
  <xr:revisionPtr revIDLastSave="0" documentId="8_{465C868C-BC9C-4BBB-B4EB-E5CFAA4307CE}" xr6:coauthVersionLast="47" xr6:coauthVersionMax="47" xr10:uidLastSave="{00000000-0000-0000-0000-000000000000}"/>
  <bookViews>
    <workbookView xWindow="1515" yWindow="3210" windowWidth="15195" windowHeight="11280" xr2:uid="{C19F7861-1491-42A9-982B-5278D578DACC}"/>
  </bookViews>
  <sheets>
    <sheet name="依頼書" sheetId="1" r:id="rId1"/>
    <sheet name="届出書" sheetId="2" r:id="rId2"/>
    <sheet name="依頼書（控）" sheetId="3" r:id="rId3"/>
  </sheets>
  <definedNames>
    <definedName name="①．普通預金">依頼書!$AS$64</definedName>
    <definedName name="②．当座預金">依頼書!$AS$67</definedName>
    <definedName name="金融機関番号１">依頼書!$X$65</definedName>
    <definedName name="金融機関番号2">依頼書!$AA$65</definedName>
    <definedName name="金融機関番号3">依頼書!$AD$65</definedName>
    <definedName name="金融機関番号4">依頼書!$AG$65</definedName>
    <definedName name="金融機関名">依頼書!$M$10</definedName>
    <definedName name="契約者フリガナ">依頼書!$AC$44</definedName>
    <definedName name="契約者氏名">依頼書!$AC$46</definedName>
    <definedName name="契約者住所">依頼書!$AC$37</definedName>
    <definedName name="契約者電話番号">依頼書!$BB$42</definedName>
    <definedName name="契約者番号１">依頼書!$AF$51</definedName>
    <definedName name="契約者番号2">依頼書!$AI$51</definedName>
    <definedName name="契約者番号3">依頼書!$AL$51</definedName>
    <definedName name="契約者番号4">依頼書!$AO$51</definedName>
    <definedName name="契約者番号5">依頼書!$AR$51</definedName>
    <definedName name="契約者番号6">依頼書!$AU$51</definedName>
    <definedName name="契約者番号7">依頼書!$AX$51</definedName>
    <definedName name="契約者番号8">依頼書!$BA$51</definedName>
    <definedName name="契約者郵便番号">依頼書!$AI$42</definedName>
    <definedName name="月">依頼書!$BJ$16</definedName>
    <definedName name="口座金融機関">依頼書!$X$60</definedName>
    <definedName name="口座支店">依頼書!$AJ$60</definedName>
    <definedName name="口座番号１">依頼書!$BC$64</definedName>
    <definedName name="口座番号2">依頼書!$BE$64</definedName>
    <definedName name="口座番号3">依頼書!$BG$64</definedName>
    <definedName name="口座番号4">依頼書!$BI$64</definedName>
    <definedName name="口座番号5">依頼書!$BK$64</definedName>
    <definedName name="口座番号6">依頼書!$BM$64</definedName>
    <definedName name="口座番号7">依頼書!$BO$64</definedName>
    <definedName name="支店番号1">依頼書!$AJ$65</definedName>
    <definedName name="支店番号2">依頼書!$AM$65</definedName>
    <definedName name="支店番号3">依頼書!$AP$65</definedName>
    <definedName name="支店名">依頼書!$AD$10</definedName>
    <definedName name="事務組合名">依頼書!$AC$19</definedName>
    <definedName name="日">依頼書!$BQ$16</definedName>
    <definedName name="年度">依頼書!$BD$16</definedName>
    <definedName name="預金者フリガナ">依頼書!$AC$30</definedName>
    <definedName name="預金者住所">依頼書!$AC$23</definedName>
    <definedName name="預金者電話番号">依頼書!$BB$28</definedName>
    <definedName name="預金者名">依頼書!$AC$32</definedName>
    <definedName name="預金者郵便番号">依頼書!$AI$28</definedName>
    <definedName name="連合会名">依頼書!$AC$15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2" i="3" l="1"/>
  <c r="AC32" i="2"/>
  <c r="AD10" i="3"/>
  <c r="M10" i="3"/>
  <c r="BO64" i="3"/>
  <c r="BM64" i="3"/>
  <c r="BK64" i="3"/>
  <c r="BI64" i="3"/>
  <c r="BG64" i="3"/>
  <c r="BE64" i="3"/>
  <c r="BC64" i="3"/>
  <c r="AS67" i="1"/>
  <c r="AS67" i="2"/>
  <c r="AS64" i="1"/>
  <c r="AS64" i="3"/>
  <c r="AP65" i="3"/>
  <c r="AM65" i="3"/>
  <c r="AJ65" i="3"/>
  <c r="AG65" i="3"/>
  <c r="AD65" i="3"/>
  <c r="AA65" i="3"/>
  <c r="X65" i="3"/>
  <c r="AJ60" i="3"/>
  <c r="X60" i="3"/>
  <c r="BA51" i="3"/>
  <c r="AX51" i="3"/>
  <c r="AU51" i="3"/>
  <c r="AR51" i="3"/>
  <c r="AO51" i="3"/>
  <c r="AL51" i="3"/>
  <c r="AI51" i="3"/>
  <c r="AF51" i="3"/>
  <c r="AC46" i="3"/>
  <c r="AC44" i="3"/>
  <c r="BB42" i="3"/>
  <c r="AI42" i="3"/>
  <c r="AC37" i="3"/>
  <c r="AC30" i="3"/>
  <c r="BB28" i="3"/>
  <c r="AI28" i="3"/>
  <c r="AC23" i="3"/>
  <c r="BQ16" i="3"/>
  <c r="BQ16" i="2"/>
  <c r="BJ16" i="3"/>
  <c r="BD16" i="3"/>
  <c r="AC19" i="3"/>
  <c r="AC15" i="3"/>
  <c r="AC15" i="2"/>
  <c r="AS64" i="2"/>
  <c r="BO64" i="2"/>
  <c r="BM64" i="2"/>
  <c r="BK64" i="2"/>
  <c r="BI64" i="2"/>
  <c r="BG64" i="2"/>
  <c r="BE64" i="2"/>
  <c r="BC64" i="2"/>
  <c r="AP65" i="2"/>
  <c r="AM65" i="2"/>
  <c r="AJ65" i="2"/>
  <c r="AG65" i="2"/>
  <c r="AD65" i="2"/>
  <c r="AA65" i="2"/>
  <c r="X65" i="2"/>
  <c r="BA51" i="2"/>
  <c r="AX51" i="2"/>
  <c r="AU51" i="2"/>
  <c r="AR51" i="2"/>
  <c r="AO51" i="2"/>
  <c r="AL51" i="2"/>
  <c r="AI51" i="2"/>
  <c r="AF51" i="2"/>
  <c r="AJ60" i="2"/>
  <c r="X60" i="2"/>
  <c r="AC46" i="2"/>
  <c r="AC44" i="2"/>
  <c r="BB42" i="2"/>
  <c r="AI42" i="2"/>
  <c r="AC37" i="2"/>
  <c r="AC30" i="2"/>
  <c r="BB28" i="2"/>
  <c r="AI28" i="2"/>
  <c r="AC23" i="2"/>
  <c r="BJ16" i="2"/>
  <c r="BD16" i="2"/>
  <c r="AC19" i="2"/>
  <c r="AS67" i="3"/>
</calcChain>
</file>

<file path=xl/sharedStrings.xml><?xml version="1.0" encoding="utf-8"?>
<sst xmlns="http://schemas.openxmlformats.org/spreadsheetml/2006/main" count="154" uniqueCount="60">
  <si>
    <t>預　金　者</t>
    <rPh sb="0" eb="1">
      <t>アズカリ</t>
    </rPh>
    <rPh sb="2" eb="3">
      <t>カネ</t>
    </rPh>
    <rPh sb="4" eb="5">
      <t>シャ</t>
    </rPh>
    <phoneticPr fontId="1"/>
  </si>
  <si>
    <t>(事務組合で記入)</t>
    <rPh sb="1" eb="3">
      <t>ジム</t>
    </rPh>
    <rPh sb="3" eb="4">
      <t>クミ</t>
    </rPh>
    <rPh sb="4" eb="5">
      <t>アイ</t>
    </rPh>
    <rPh sb="6" eb="8">
      <t>キニュウ</t>
    </rPh>
    <phoneticPr fontId="1"/>
  </si>
  <si>
    <t>契 約 者 番 号</t>
    <rPh sb="0" eb="1">
      <t>チギリ</t>
    </rPh>
    <rPh sb="2" eb="3">
      <t>ヤク</t>
    </rPh>
    <rPh sb="4" eb="5">
      <t>シャ</t>
    </rPh>
    <rPh sb="6" eb="7">
      <t>バン</t>
    </rPh>
    <rPh sb="8" eb="9">
      <t>ゴウ</t>
    </rPh>
    <phoneticPr fontId="1"/>
  </si>
  <si>
    <t>郵便番号</t>
    <rPh sb="0" eb="4">
      <t>ユウビンバンゴウ</t>
    </rPh>
    <phoneticPr fontId="1"/>
  </si>
  <si>
    <t>の方法により支払うことにしたいので下記事項に基づき依頼します。</t>
    <rPh sb="1" eb="3">
      <t>ホウホウ</t>
    </rPh>
    <rPh sb="6" eb="8">
      <t>シハラ</t>
    </rPh>
    <rPh sb="17" eb="19">
      <t>カキ</t>
    </rPh>
    <rPh sb="19" eb="21">
      <t>ジコウ</t>
    </rPh>
    <rPh sb="22" eb="23">
      <t>モト</t>
    </rPh>
    <rPh sb="25" eb="27">
      <t>イライ</t>
    </rPh>
    <phoneticPr fontId="1"/>
  </si>
  <si>
    <t>口　座　番　号</t>
    <rPh sb="0" eb="1">
      <t>クチ</t>
    </rPh>
    <rPh sb="2" eb="3">
      <t>ザ</t>
    </rPh>
    <rPh sb="4" eb="5">
      <t>バン</t>
    </rPh>
    <rPh sb="6" eb="7">
      <t>ゴウ</t>
    </rPh>
    <phoneticPr fontId="1"/>
  </si>
  <si>
    <t>契約者印</t>
    <rPh sb="0" eb="3">
      <t>ケイヤクシャ</t>
    </rPh>
    <rPh sb="3" eb="4">
      <t>イン</t>
    </rPh>
    <phoneticPr fontId="1"/>
  </si>
  <si>
    <t>住 所</t>
    <rPh sb="0" eb="1">
      <t>ジュウ</t>
    </rPh>
    <rPh sb="2" eb="3">
      <t>ショ</t>
    </rPh>
    <phoneticPr fontId="1"/>
  </si>
  <si>
    <t>氏 名</t>
    <rPh sb="0" eb="1">
      <t>シ</t>
    </rPh>
    <rPh sb="2" eb="3">
      <t>メイ</t>
    </rPh>
    <phoneticPr fontId="1"/>
  </si>
  <si>
    <t>契 約 者</t>
    <rPh sb="0" eb="1">
      <t>チギリ</t>
    </rPh>
    <rPh sb="2" eb="3">
      <t>ヤク</t>
    </rPh>
    <rPh sb="4" eb="5">
      <t>シャ</t>
    </rPh>
    <phoneticPr fontId="1"/>
  </si>
  <si>
    <t>労 働 保 険 料 等</t>
    <rPh sb="0" eb="1">
      <t>ロウ</t>
    </rPh>
    <rPh sb="2" eb="3">
      <t>ハタラキ</t>
    </rPh>
    <rPh sb="4" eb="5">
      <t>ホ</t>
    </rPh>
    <rPh sb="6" eb="7">
      <t>ケン</t>
    </rPh>
    <rPh sb="8" eb="9">
      <t>リョウ</t>
    </rPh>
    <rPh sb="10" eb="11">
      <t>トウ</t>
    </rPh>
    <phoneticPr fontId="1"/>
  </si>
  <si>
    <t>年</t>
    <rPh sb="0" eb="1">
      <t>ネン</t>
    </rPh>
    <phoneticPr fontId="1"/>
  </si>
  <si>
    <t>月</t>
    <rPh sb="0" eb="1">
      <t>ガツ</t>
    </rPh>
    <phoneticPr fontId="1"/>
  </si>
  <si>
    <t>日</t>
    <rPh sb="0" eb="1">
      <t>ニチ</t>
    </rPh>
    <phoneticPr fontId="1"/>
  </si>
  <si>
    <t>記</t>
    <rPh sb="0" eb="1">
      <t>キ</t>
    </rPh>
    <phoneticPr fontId="1"/>
  </si>
  <si>
    <t>支店</t>
    <rPh sb="0" eb="2">
      <t>シテン</t>
    </rPh>
    <phoneticPr fontId="1"/>
  </si>
  <si>
    <t>2．預金の引落しにあたっては、当座勘定規定または預金規定にかかわらず、小切手の振出または</t>
    <rPh sb="2" eb="4">
      <t>ヨキン</t>
    </rPh>
    <rPh sb="5" eb="7">
      <t>ヒキオト</t>
    </rPh>
    <rPh sb="15" eb="17">
      <t>トウザ</t>
    </rPh>
    <rPh sb="17" eb="19">
      <t>カンジョウ</t>
    </rPh>
    <rPh sb="19" eb="21">
      <t>キテイ</t>
    </rPh>
    <rPh sb="24" eb="26">
      <t>ヨキン</t>
    </rPh>
    <rPh sb="26" eb="28">
      <t>キテイ</t>
    </rPh>
    <rPh sb="35" eb="38">
      <t>コギッテ</t>
    </rPh>
    <rPh sb="39" eb="41">
      <t>フリダシ</t>
    </rPh>
    <phoneticPr fontId="1"/>
  </si>
  <si>
    <t>　預金通帳および預金払戻請求書の提出はいたしません。</t>
    <rPh sb="1" eb="3">
      <t>ヨキン</t>
    </rPh>
    <rPh sb="3" eb="5">
      <t>ツウチョウ</t>
    </rPh>
    <rPh sb="8" eb="10">
      <t>ヨキン</t>
    </rPh>
    <rPh sb="10" eb="12">
      <t>ハライモド</t>
    </rPh>
    <rPh sb="12" eb="15">
      <t>セイキュウショ</t>
    </rPh>
    <rPh sb="16" eb="18">
      <t>テイシュツ</t>
    </rPh>
    <phoneticPr fontId="1"/>
  </si>
  <si>
    <t>1．私が支払うべき労働保険料等について、貴行に請求書が送付されたときは、私に通知すること</t>
    <rPh sb="2" eb="3">
      <t>ワタシ</t>
    </rPh>
    <rPh sb="4" eb="6">
      <t>シハラ</t>
    </rPh>
    <rPh sb="9" eb="11">
      <t>ロウドウ</t>
    </rPh>
    <rPh sb="11" eb="13">
      <t>ホケン</t>
    </rPh>
    <rPh sb="13" eb="14">
      <t>リョウ</t>
    </rPh>
    <rPh sb="14" eb="15">
      <t>トウ</t>
    </rPh>
    <rPh sb="20" eb="22">
      <t>キコウ</t>
    </rPh>
    <rPh sb="23" eb="26">
      <t>セイキュウショ</t>
    </rPh>
    <rPh sb="27" eb="29">
      <t>ソウフ</t>
    </rPh>
    <rPh sb="36" eb="37">
      <t>ワタシ</t>
    </rPh>
    <rPh sb="38" eb="40">
      <t>ツウチ</t>
    </rPh>
    <phoneticPr fontId="1"/>
  </si>
  <si>
    <t>3．指定預金口座からの引落しにあたっては、次のように取扱ってさしつかえありません。</t>
    <rPh sb="2" eb="4">
      <t>シテイ</t>
    </rPh>
    <rPh sb="4" eb="6">
      <t>ヨキン</t>
    </rPh>
    <rPh sb="6" eb="8">
      <t>コウザ</t>
    </rPh>
    <rPh sb="11" eb="13">
      <t>ヒキオト</t>
    </rPh>
    <rPh sb="21" eb="22">
      <t>ツギ</t>
    </rPh>
    <rPh sb="26" eb="28">
      <t>トリアツカ</t>
    </rPh>
    <phoneticPr fontId="1"/>
  </si>
  <si>
    <t>　⑴　事務組合または貴行の都合により、振替日が変更された場合にはその変更された日に引落す</t>
    <rPh sb="3" eb="5">
      <t>ジム</t>
    </rPh>
    <rPh sb="5" eb="7">
      <t>クミアイ</t>
    </rPh>
    <rPh sb="10" eb="12">
      <t>キコウ</t>
    </rPh>
    <rPh sb="13" eb="15">
      <t>ツゴウ</t>
    </rPh>
    <rPh sb="19" eb="22">
      <t>フリカエビ</t>
    </rPh>
    <rPh sb="23" eb="25">
      <t>ヘンコウ</t>
    </rPh>
    <rPh sb="28" eb="30">
      <t>バアイ</t>
    </rPh>
    <rPh sb="34" eb="36">
      <t>ヘンコウ</t>
    </rPh>
    <rPh sb="39" eb="40">
      <t>ヒ</t>
    </rPh>
    <rPh sb="41" eb="43">
      <t>ヒキオト</t>
    </rPh>
    <phoneticPr fontId="1"/>
  </si>
  <si>
    <t>　⑵　預金口座の残高が振替日において請求書の金額に満たないときは、私に通知することなく請</t>
    <rPh sb="3" eb="5">
      <t>ヨキン</t>
    </rPh>
    <rPh sb="5" eb="7">
      <t>コウザ</t>
    </rPh>
    <rPh sb="8" eb="10">
      <t>ザンダカ</t>
    </rPh>
    <rPh sb="11" eb="14">
      <t>フリカエビ</t>
    </rPh>
    <rPh sb="18" eb="20">
      <t>セイキュウ</t>
    </rPh>
    <rPh sb="20" eb="21">
      <t>ショ</t>
    </rPh>
    <rPh sb="22" eb="24">
      <t>キンガク</t>
    </rPh>
    <rPh sb="25" eb="26">
      <t>ミ</t>
    </rPh>
    <rPh sb="33" eb="34">
      <t>ワタシ</t>
    </rPh>
    <rPh sb="35" eb="37">
      <t>ツウチ</t>
    </rPh>
    <rPh sb="43" eb="44">
      <t>セイ</t>
    </rPh>
    <phoneticPr fontId="1"/>
  </si>
  <si>
    <t>　　求書を返却すること。</t>
    <rPh sb="2" eb="3">
      <t>モトム</t>
    </rPh>
    <rPh sb="3" eb="4">
      <t>ショ</t>
    </rPh>
    <rPh sb="5" eb="7">
      <t>ヘンキャク</t>
    </rPh>
    <phoneticPr fontId="1"/>
  </si>
  <si>
    <t>　合との間で解決します。</t>
    <rPh sb="1" eb="2">
      <t>アイ</t>
    </rPh>
    <rPh sb="4" eb="5">
      <t>アイダ</t>
    </rPh>
    <rPh sb="6" eb="8">
      <t>カイケツ</t>
    </rPh>
    <phoneticPr fontId="1"/>
  </si>
  <si>
    <t>　　こと。</t>
    <phoneticPr fontId="1"/>
  </si>
  <si>
    <t>金 融 機 関 使 用 欄</t>
    <rPh sb="0" eb="1">
      <t>キン</t>
    </rPh>
    <rPh sb="2" eb="3">
      <t>ユウ</t>
    </rPh>
    <rPh sb="4" eb="5">
      <t>キ</t>
    </rPh>
    <rPh sb="6" eb="7">
      <t>セキ</t>
    </rPh>
    <rPh sb="8" eb="9">
      <t>ツカ</t>
    </rPh>
    <rPh sb="10" eb="11">
      <t>ヨウ</t>
    </rPh>
    <rPh sb="12" eb="13">
      <t>ラン</t>
    </rPh>
    <phoneticPr fontId="1"/>
  </si>
  <si>
    <t>検印</t>
    <rPh sb="0" eb="2">
      <t>ケンイン</t>
    </rPh>
    <phoneticPr fontId="1"/>
  </si>
  <si>
    <t>主務印</t>
    <rPh sb="0" eb="2">
      <t>シュム</t>
    </rPh>
    <rPh sb="2" eb="3">
      <t>イン</t>
    </rPh>
    <phoneticPr fontId="1"/>
  </si>
  <si>
    <t>印鑑照合</t>
    <rPh sb="0" eb="2">
      <t>インカン</t>
    </rPh>
    <rPh sb="2" eb="4">
      <t>ショウゴウ</t>
    </rPh>
    <phoneticPr fontId="1"/>
  </si>
  <si>
    <t>　なく、請求書に記載された金額を指定預金口座から引落しのうえお支払いください。</t>
    <rPh sb="4" eb="7">
      <t>セイキュウショ</t>
    </rPh>
    <rPh sb="8" eb="10">
      <t>キサイ</t>
    </rPh>
    <rPh sb="13" eb="15">
      <t>キンガク</t>
    </rPh>
    <rPh sb="16" eb="18">
      <t>シテイ</t>
    </rPh>
    <rPh sb="18" eb="20">
      <t>ヨキン</t>
    </rPh>
    <rPh sb="20" eb="22">
      <t>コウザ</t>
    </rPh>
    <rPh sb="24" eb="26">
      <t>ヒキオト</t>
    </rPh>
    <rPh sb="31" eb="33">
      <t>シハライ</t>
    </rPh>
    <phoneticPr fontId="1"/>
  </si>
  <si>
    <t>(ﾌﾘｶﾞﾅ)</t>
    <phoneticPr fontId="1"/>
  </si>
  <si>
    <t>(ﾌﾘｶﾞﾅ)</t>
    <phoneticPr fontId="1"/>
  </si>
  <si>
    <t>預金種目</t>
    <rPh sb="0" eb="2">
      <t>ヨキン</t>
    </rPh>
    <rPh sb="2" eb="4">
      <t>シュモク</t>
    </rPh>
    <phoneticPr fontId="1"/>
  </si>
  <si>
    <t>(</t>
    <phoneticPr fontId="1"/>
  </si>
  <si>
    <t>)</t>
    <phoneticPr fontId="1"/>
  </si>
  <si>
    <t>いずれかに○をつけてください。</t>
    <phoneticPr fontId="1"/>
  </si>
  <si>
    <t>組機様式第12号（甲）</t>
    <rPh sb="0" eb="1">
      <t>クミ</t>
    </rPh>
    <rPh sb="1" eb="2">
      <t>キ</t>
    </rPh>
    <rPh sb="2" eb="4">
      <t>ヨウシキ</t>
    </rPh>
    <rPh sb="4" eb="5">
      <t>ダイ</t>
    </rPh>
    <rPh sb="7" eb="8">
      <t>ゴウ</t>
    </rPh>
    <rPh sb="9" eb="10">
      <t>コウ</t>
    </rPh>
    <phoneticPr fontId="1"/>
  </si>
  <si>
    <t>私が事務組合に支払うべき労働保険料等を私名義の下記預金口座から自動支払</t>
    <rPh sb="0" eb="1">
      <t>ワタシ</t>
    </rPh>
    <rPh sb="2" eb="4">
      <t>ジム</t>
    </rPh>
    <rPh sb="4" eb="6">
      <t>クミアイ</t>
    </rPh>
    <rPh sb="7" eb="9">
      <t>シハラ</t>
    </rPh>
    <rPh sb="12" eb="14">
      <t>ロウドウ</t>
    </rPh>
    <rPh sb="14" eb="17">
      <t>ホケンリョウ</t>
    </rPh>
    <rPh sb="17" eb="18">
      <t>トウ</t>
    </rPh>
    <rPh sb="19" eb="20">
      <t>ワタクシ</t>
    </rPh>
    <rPh sb="20" eb="22">
      <t>メイギ</t>
    </rPh>
    <rPh sb="23" eb="25">
      <t>カキ</t>
    </rPh>
    <rPh sb="25" eb="27">
      <t>ヨキン</t>
    </rPh>
    <rPh sb="27" eb="29">
      <t>コウザ</t>
    </rPh>
    <rPh sb="31" eb="33">
      <t>ジドウ</t>
    </rPh>
    <rPh sb="33" eb="35">
      <t>シハライ</t>
    </rPh>
    <phoneticPr fontId="1"/>
  </si>
  <si>
    <t>4．この自動支払について、かりに紛議が生じた場合には、貴行の責によるものを除き、私と事務組</t>
    <rPh sb="4" eb="6">
      <t>ジドウ</t>
    </rPh>
    <rPh sb="6" eb="8">
      <t>シハライ</t>
    </rPh>
    <rPh sb="16" eb="18">
      <t>フンギ</t>
    </rPh>
    <rPh sb="19" eb="20">
      <t>ショウ</t>
    </rPh>
    <rPh sb="22" eb="24">
      <t>バアイ</t>
    </rPh>
    <rPh sb="27" eb="29">
      <t>キコウ</t>
    </rPh>
    <rPh sb="30" eb="31">
      <t>セキ</t>
    </rPh>
    <rPh sb="37" eb="38">
      <t>ノゾ</t>
    </rPh>
    <rPh sb="40" eb="41">
      <t>ワタシ</t>
    </rPh>
    <rPh sb="42" eb="44">
      <t>ジム</t>
    </rPh>
    <rPh sb="44" eb="45">
      <t>クミ</t>
    </rPh>
    <phoneticPr fontId="1"/>
  </si>
  <si>
    <t>組機様式第12号（乙）</t>
    <rPh sb="9" eb="10">
      <t>オツ</t>
    </rPh>
    <phoneticPr fontId="1"/>
  </si>
  <si>
    <t>私は上記の料金等を口座振替の方法により支払いたいので、請求書は下記の金</t>
    <rPh sb="0" eb="1">
      <t>ワタシ</t>
    </rPh>
    <rPh sb="2" eb="4">
      <t>ジョウキ</t>
    </rPh>
    <rPh sb="5" eb="8">
      <t>リョウキントウ</t>
    </rPh>
    <rPh sb="9" eb="11">
      <t>コウザ</t>
    </rPh>
    <rPh sb="11" eb="13">
      <t>フリカエ</t>
    </rPh>
    <rPh sb="14" eb="16">
      <t>ホウホウ</t>
    </rPh>
    <rPh sb="19" eb="21">
      <t>シハラ</t>
    </rPh>
    <rPh sb="27" eb="30">
      <t>セイキュウショ</t>
    </rPh>
    <rPh sb="31" eb="33">
      <t>カキ</t>
    </rPh>
    <rPh sb="34" eb="35">
      <t>キン</t>
    </rPh>
    <phoneticPr fontId="1"/>
  </si>
  <si>
    <t>融機関へ送付してください。</t>
    <rPh sb="0" eb="1">
      <t>ユウ</t>
    </rPh>
    <rPh sb="1" eb="3">
      <t>キカン</t>
    </rPh>
    <rPh sb="4" eb="6">
      <t>ソウフ</t>
    </rPh>
    <phoneticPr fontId="1"/>
  </si>
  <si>
    <t>金融機関確認印</t>
    <rPh sb="0" eb="2">
      <t>キンユウ</t>
    </rPh>
    <rPh sb="2" eb="4">
      <t>キカン</t>
    </rPh>
    <rPh sb="4" eb="7">
      <t>カクニンイン</t>
    </rPh>
    <phoneticPr fontId="1"/>
  </si>
  <si>
    <t>（銀行支店名・日付･確認印）</t>
    <rPh sb="1" eb="3">
      <t>ギンコウ</t>
    </rPh>
    <rPh sb="3" eb="5">
      <t>シテン</t>
    </rPh>
    <rPh sb="5" eb="6">
      <t>メイ</t>
    </rPh>
    <rPh sb="7" eb="9">
      <t>ヒヅケ</t>
    </rPh>
    <rPh sb="10" eb="13">
      <t>カクニンイン</t>
    </rPh>
    <phoneticPr fontId="1"/>
  </si>
  <si>
    <t>この届出書は、金融機関の確認印を</t>
    <rPh sb="2" eb="5">
      <t>トドケデショ</t>
    </rPh>
    <rPh sb="7" eb="9">
      <t>キンユウ</t>
    </rPh>
    <rPh sb="9" eb="11">
      <t>キカン</t>
    </rPh>
    <rPh sb="12" eb="15">
      <t>カクニンイン</t>
    </rPh>
    <phoneticPr fontId="1"/>
  </si>
  <si>
    <t>受け事務組合へ提出すること。</t>
    <rPh sb="0" eb="1">
      <t>ウ</t>
    </rPh>
    <rPh sb="2" eb="4">
      <t>ジム</t>
    </rPh>
    <rPh sb="4" eb="6">
      <t>クミアイ</t>
    </rPh>
    <rPh sb="7" eb="9">
      <t>テイシュツ</t>
    </rPh>
    <phoneticPr fontId="1"/>
  </si>
  <si>
    <t>　⑶　振替のつど貴行からの領収証の発行および振替済の通知等は省略すること。</t>
    <rPh sb="3" eb="5">
      <t>フリカエ</t>
    </rPh>
    <rPh sb="8" eb="10">
      <t>キコウ</t>
    </rPh>
    <rPh sb="13" eb="16">
      <t>リョウシュウショウ</t>
    </rPh>
    <rPh sb="17" eb="19">
      <t>ハッコウ</t>
    </rPh>
    <rPh sb="22" eb="24">
      <t>フリカエ</t>
    </rPh>
    <rPh sb="24" eb="25">
      <t>ズミ</t>
    </rPh>
    <rPh sb="26" eb="29">
      <t>ツウチトウ</t>
    </rPh>
    <rPh sb="30" eb="32">
      <t>ショウリャク</t>
    </rPh>
    <phoneticPr fontId="1"/>
  </si>
  <si>
    <t>連  合  会  名</t>
    <rPh sb="0" eb="1">
      <t>レン</t>
    </rPh>
    <rPh sb="3" eb="4">
      <t>ゴウ</t>
    </rPh>
    <rPh sb="6" eb="7">
      <t>カイ</t>
    </rPh>
    <rPh sb="9" eb="10">
      <t>メイ</t>
    </rPh>
    <phoneticPr fontId="1"/>
  </si>
  <si>
    <t>事 務 組 合 名</t>
    <rPh sb="0" eb="1">
      <t>コト</t>
    </rPh>
    <rPh sb="2" eb="3">
      <t>ツトム</t>
    </rPh>
    <rPh sb="4" eb="5">
      <t>クミ</t>
    </rPh>
    <rPh sb="6" eb="7">
      <t>ゴウ</t>
    </rPh>
    <rPh sb="8" eb="9">
      <t>メイ</t>
    </rPh>
    <phoneticPr fontId="1"/>
  </si>
  <si>
    <t>労働保険事務組合連合会</t>
    <phoneticPr fontId="1"/>
  </si>
  <si>
    <t>料金等の
種　　類</t>
    <rPh sb="0" eb="3">
      <t>リョウキントウ</t>
    </rPh>
    <phoneticPr fontId="1"/>
  </si>
  <si>
    <t>(電話</t>
    <rPh sb="1" eb="3">
      <t>デンワ</t>
    </rPh>
    <phoneticPr fontId="1"/>
  </si>
  <si>
    <t>)</t>
    <phoneticPr fontId="1"/>
  </si>
  <si>
    <t>　　上記の氏名と
　　異なるときに
　　記入してくだ
　　さい。</t>
    <rPh sb="2" eb="4">
      <t>ジョウキ</t>
    </rPh>
    <rPh sb="5" eb="7">
      <t>シメイ</t>
    </rPh>
    <rPh sb="11" eb="12">
      <t>コト</t>
    </rPh>
    <rPh sb="20" eb="22">
      <t>キニュウ</t>
    </rPh>
    <phoneticPr fontId="1"/>
  </si>
  <si>
    <t>銀　　行　　
信用金庫　
信用組合</t>
    <phoneticPr fontId="1"/>
  </si>
  <si>
    <t>指 定 預 金
口　　   座</t>
    <rPh sb="0" eb="1">
      <t>ユビ</t>
    </rPh>
    <rPh sb="2" eb="3">
      <t>サダム</t>
    </rPh>
    <rPh sb="4" eb="5">
      <t>アズカリ</t>
    </rPh>
    <rPh sb="6" eb="7">
      <t>カネ</t>
    </rPh>
    <phoneticPr fontId="1"/>
  </si>
  <si>
    <t>支店御中</t>
    <phoneticPr fontId="1"/>
  </si>
  <si>
    <t>令和</t>
    <rPh sb="0" eb="2">
      <t>レイワ</t>
    </rPh>
    <phoneticPr fontId="1"/>
  </si>
  <si>
    <t>山形県</t>
    <rPh sb="0" eb="3">
      <t>ヤマガタケン</t>
    </rPh>
    <phoneticPr fontId="1"/>
  </si>
  <si>
    <t>西川町商工会</t>
    <rPh sb="0" eb="6">
      <t>ニシカワマチショウコウカイ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</si>
</sst>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9"/>
      <name val="ＭＳ 明朝"/>
      <family val="1"/>
      <charset val="128"/>
    </font>
    <font>
      <sz val="6"/>
      <name val="ＭＳ 明朝"/>
      <family val="1"/>
      <charset val="128"/>
    </font>
    <font>
      <sz val="7"/>
      <name val="ＭＳ 明朝"/>
      <family val="1"/>
      <charset val="128"/>
    </font>
    <font>
      <sz val="5"/>
      <name val="ＭＳ 明朝"/>
      <family val="1"/>
      <charset val="128"/>
    </font>
    <font>
      <sz val="8.5"/>
      <name val="ＭＳ 明朝"/>
      <family val="1"/>
      <charset val="128"/>
    </font>
    <font>
      <sz val="10"/>
      <name val="ＭＳ 明朝"/>
      <family val="1"/>
      <charset val="128"/>
    </font>
    <font>
      <sz val="6.5"/>
      <name val="ＭＳ 明朝"/>
      <family val="1"/>
      <charset val="128"/>
    </font>
    <font>
      <sz val="4"/>
      <name val="ＭＳ 明朝"/>
      <family val="1"/>
      <charset val="128"/>
    </font>
    <font>
      <sz val="4"/>
      <name val="ＭＳ Ｐゴシック"/>
      <family val="3"/>
      <charset val="128"/>
    </font>
    <font>
      <sz val="7.5"/>
      <name val="ＭＳ 明朝"/>
      <family val="1"/>
      <charset val="128"/>
    </font>
    <font>
      <sz val="8"/>
      <color indexed="9"/>
      <name val="ＭＳ 明朝"/>
      <family val="1"/>
      <charset val="128"/>
    </font>
    <font>
      <sz val="6"/>
      <color indexed="9"/>
      <name val="ＭＳ 明朝"/>
      <family val="1"/>
      <charset val="128"/>
    </font>
    <font>
      <sz val="7"/>
      <color indexed="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354">
    <xf numFmtId="0" fontId="0" fillId="0" borderId="0" xfId="0">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lignment vertical="center"/>
    </xf>
    <xf numFmtId="0" fontId="2" fillId="0" borderId="5" xfId="0" applyFont="1" applyBorder="1" applyAlignment="1">
      <alignment vertical="center"/>
    </xf>
    <xf numFmtId="0" fontId="5" fillId="0" borderId="0"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6" xfId="0" applyFont="1" applyBorder="1">
      <alignment vertical="center"/>
    </xf>
    <xf numFmtId="0" fontId="5"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8" fillId="0" borderId="0" xfId="0" applyFont="1" applyBorder="1">
      <alignment vertical="center"/>
    </xf>
    <xf numFmtId="0" fontId="2" fillId="0" borderId="5" xfId="0" applyFont="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left" vertical="center"/>
    </xf>
    <xf numFmtId="0" fontId="6" fillId="0" borderId="0" xfId="0" applyFont="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right" vertical="center"/>
    </xf>
    <xf numFmtId="0" fontId="0" fillId="0" borderId="3" xfId="0" applyBorder="1" applyAlignment="1">
      <alignment vertical="center"/>
    </xf>
    <xf numFmtId="0" fontId="3" fillId="0" borderId="2" xfId="0" applyFont="1" applyBorder="1" applyAlignment="1">
      <alignment vertical="center" wrapText="1" readingOrder="1"/>
    </xf>
    <xf numFmtId="0" fontId="3" fillId="0" borderId="0" xfId="0" applyFont="1" applyBorder="1" applyAlignment="1">
      <alignment vertical="center" wrapText="1" readingOrder="1"/>
    </xf>
    <xf numFmtId="0" fontId="3" fillId="0" borderId="8" xfId="0" applyFont="1" applyBorder="1" applyAlignment="1">
      <alignment vertical="center" wrapText="1" readingOrder="1"/>
    </xf>
    <xf numFmtId="0" fontId="5" fillId="0" borderId="0" xfId="0" applyFont="1" applyBorder="1" applyAlignment="1">
      <alignment horizontal="distributed" vertical="center"/>
    </xf>
    <xf numFmtId="0" fontId="6" fillId="0" borderId="0" xfId="0" applyFont="1" applyBorder="1" applyAlignment="1">
      <alignment horizontal="distributed" vertical="center"/>
    </xf>
    <xf numFmtId="0" fontId="5" fillId="0" borderId="5" xfId="0" applyFont="1" applyBorder="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3" fillId="0" borderId="0" xfId="0" applyFont="1" applyAlignment="1">
      <alignment vertical="center"/>
    </xf>
    <xf numFmtId="0" fontId="5" fillId="0" borderId="0" xfId="0" applyFont="1" applyBorder="1" applyAlignment="1"/>
    <xf numFmtId="0" fontId="14" fillId="0" borderId="0" xfId="0"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vertical="center"/>
    </xf>
    <xf numFmtId="0" fontId="15" fillId="0" borderId="0" xfId="0" applyFont="1" applyBorder="1" applyAlignment="1"/>
    <xf numFmtId="0" fontId="4" fillId="0" borderId="6" xfId="0" applyFont="1" applyBorder="1" applyAlignment="1" applyProtection="1">
      <alignment vertical="center"/>
      <protection locked="0"/>
    </xf>
    <xf numFmtId="0" fontId="4" fillId="0" borderId="4" xfId="0" applyFont="1" applyBorder="1" applyAlignment="1" applyProtection="1">
      <alignment vertical="center"/>
      <protection locked="0"/>
    </xf>
    <xf numFmtId="0" fontId="2" fillId="0" borderId="1" xfId="0" applyFont="1" applyBorder="1" applyAlignment="1">
      <alignment vertical="center" wrapText="1" readingOrder="1"/>
    </xf>
    <xf numFmtId="0" fontId="3" fillId="0" borderId="3" xfId="0" applyFont="1" applyBorder="1" applyAlignment="1">
      <alignment vertical="center" wrapText="1" readingOrder="1"/>
    </xf>
    <xf numFmtId="0" fontId="3" fillId="0" borderId="4" xfId="0" applyFont="1" applyBorder="1" applyAlignment="1">
      <alignment vertical="center" wrapText="1" readingOrder="1"/>
    </xf>
    <xf numFmtId="0" fontId="3" fillId="0" borderId="5" xfId="0" applyFont="1" applyBorder="1" applyAlignment="1">
      <alignment vertical="center" wrapText="1" readingOrder="1"/>
    </xf>
    <xf numFmtId="0" fontId="3" fillId="0" borderId="7" xfId="0" applyFont="1" applyBorder="1" applyAlignment="1">
      <alignment vertical="center" wrapText="1" readingOrder="1"/>
    </xf>
    <xf numFmtId="0" fontId="2" fillId="0" borderId="1" xfId="0" applyFont="1" applyBorder="1" applyAlignment="1" applyProtection="1">
      <alignment vertical="center" wrapText="1" readingOrder="1"/>
      <protection locked="0"/>
    </xf>
    <xf numFmtId="0" fontId="3" fillId="0" borderId="4" xfId="0" applyFont="1" applyBorder="1" applyAlignment="1" applyProtection="1">
      <alignment vertical="center" wrapText="1" readingOrder="1"/>
      <protection locked="0"/>
    </xf>
    <xf numFmtId="0" fontId="2" fillId="0" borderId="0" xfId="0" applyFont="1" applyBorder="1" applyProtection="1">
      <alignment vertical="center"/>
    </xf>
    <xf numFmtId="0" fontId="2" fillId="0" borderId="0" xfId="0" applyFont="1" applyBorder="1" applyAlignment="1" applyProtection="1">
      <alignment vertical="top"/>
    </xf>
    <xf numFmtId="0" fontId="2" fillId="0" borderId="0" xfId="0" applyFont="1" applyBorder="1" applyAlignment="1" applyProtection="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vertical="center"/>
    </xf>
    <xf numFmtId="0" fontId="2" fillId="0" borderId="5"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8" xfId="0" applyFont="1" applyBorder="1" applyProtection="1">
      <alignment vertical="center"/>
    </xf>
    <xf numFmtId="0" fontId="2" fillId="0" borderId="7" xfId="0" applyFont="1" applyBorder="1" applyProtection="1">
      <alignment vertical="center"/>
    </xf>
    <xf numFmtId="0" fontId="2" fillId="0" borderId="1" xfId="0" applyFont="1" applyBorder="1" applyProtection="1">
      <alignment vertical="center"/>
    </xf>
    <xf numFmtId="0" fontId="5" fillId="0" borderId="3" xfId="0" applyFont="1" applyBorder="1" applyAlignment="1" applyProtection="1">
      <alignment horizontal="distributed" vertical="center"/>
    </xf>
    <xf numFmtId="0" fontId="5" fillId="0" borderId="1" xfId="0" applyFont="1" applyBorder="1" applyAlignment="1" applyProtection="1">
      <alignment horizontal="distributed" vertical="center"/>
    </xf>
    <xf numFmtId="0" fontId="6" fillId="0" borderId="3" xfId="0" applyFont="1" applyBorder="1" applyAlignment="1" applyProtection="1">
      <alignment horizontal="distributed" vertical="center"/>
    </xf>
    <xf numFmtId="0" fontId="6" fillId="0" borderId="2" xfId="0" applyFont="1" applyBorder="1" applyAlignment="1" applyProtection="1">
      <alignment horizontal="distributed" vertical="center"/>
    </xf>
    <xf numFmtId="0" fontId="2" fillId="0" borderId="6" xfId="0" applyFont="1" applyBorder="1" applyProtection="1">
      <alignment vertical="center"/>
    </xf>
    <xf numFmtId="0" fontId="5" fillId="0" borderId="7"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6" fillId="0" borderId="7" xfId="0" applyFont="1" applyBorder="1" applyAlignment="1" applyProtection="1">
      <alignment horizontal="distributed" vertical="center"/>
    </xf>
    <xf numFmtId="0" fontId="6" fillId="0" borderId="8" xfId="0" applyFont="1" applyBorder="1" applyAlignment="1" applyProtection="1">
      <alignment horizontal="distributed" vertical="center"/>
    </xf>
    <xf numFmtId="0" fontId="2" fillId="0" borderId="4" xfId="0" applyFont="1" applyBorder="1" applyProtection="1">
      <alignment vertical="center"/>
    </xf>
    <xf numFmtId="0" fontId="2" fillId="0" borderId="0" xfId="0" applyFont="1" applyBorder="1" applyAlignment="1" applyProtection="1">
      <alignment vertical="center"/>
      <protection locked="0"/>
    </xf>
    <xf numFmtId="0" fontId="2" fillId="0" borderId="0" xfId="0" applyFont="1" applyBorder="1" applyAlignment="1">
      <alignment vertical="center" wrapText="1"/>
    </xf>
    <xf numFmtId="0" fontId="2" fillId="0" borderId="0" xfId="0" applyFont="1" applyBorder="1" applyAlignment="1">
      <alignment vertical="center"/>
    </xf>
    <xf numFmtId="0" fontId="0" fillId="0" borderId="8" xfId="0" applyBorder="1" applyAlignment="1">
      <alignment vertical="center"/>
    </xf>
    <xf numFmtId="0" fontId="3" fillId="0" borderId="1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8" xfId="0" applyFont="1" applyBorder="1" applyAlignment="1">
      <alignment vertic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5" fillId="0" borderId="5" xfId="0" applyFont="1" applyBorder="1" applyAlignment="1">
      <alignment horizontal="center" wrapText="1"/>
    </xf>
    <xf numFmtId="0" fontId="5" fillId="0" borderId="8" xfId="0" applyFont="1" applyBorder="1" applyAlignment="1">
      <alignment horizontal="center" wrapText="1"/>
    </xf>
    <xf numFmtId="0" fontId="5" fillId="0" borderId="7"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Border="1" applyAlignment="1">
      <alignment horizontal="left"/>
    </xf>
    <xf numFmtId="0" fontId="2" fillId="0" borderId="8" xfId="0" applyFont="1" applyBorder="1" applyAlignment="1">
      <alignment horizontal="left"/>
    </xf>
    <xf numFmtId="0" fontId="2" fillId="0" borderId="0" xfId="0" applyFont="1" applyBorder="1" applyAlignment="1" applyProtection="1">
      <alignment horizontal="left"/>
      <protection locked="0"/>
    </xf>
    <xf numFmtId="0" fontId="3" fillId="0" borderId="0" xfId="0" applyFont="1" applyBorder="1" applyAlignment="1">
      <alignment horizontal="left"/>
    </xf>
    <xf numFmtId="0" fontId="3" fillId="0" borderId="5" xfId="0" applyFont="1" applyBorder="1" applyAlignment="1">
      <alignment horizontal="left"/>
    </xf>
    <xf numFmtId="0" fontId="3" fillId="0" borderId="8" xfId="0" applyFont="1" applyBorder="1" applyAlignment="1">
      <alignment horizontal="left"/>
    </xf>
    <xf numFmtId="0" fontId="3" fillId="0" borderId="7" xfId="0" applyFont="1" applyBorder="1" applyAlignment="1">
      <alignment horizontal="left"/>
    </xf>
    <xf numFmtId="0" fontId="9" fillId="0" borderId="1"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 fillId="0" borderId="4" xfId="0" applyFont="1" applyBorder="1" applyAlignment="1"/>
    <xf numFmtId="0" fontId="3" fillId="0" borderId="0" xfId="0" applyFont="1" applyBorder="1" applyAlignment="1"/>
    <xf numFmtId="0" fontId="3" fillId="0" borderId="6" xfId="0" applyFont="1" applyBorder="1" applyAlignment="1"/>
    <xf numFmtId="0" fontId="3" fillId="0" borderId="8" xfId="0" applyFont="1" applyBorder="1" applyAlignment="1"/>
    <xf numFmtId="0" fontId="4" fillId="0" borderId="0"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2" fillId="0" borderId="0" xfId="0" applyFont="1" applyBorder="1" applyAlignment="1"/>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xf>
    <xf numFmtId="0" fontId="5" fillId="0" borderId="8" xfId="0" applyFont="1" applyBorder="1" applyAlignment="1">
      <alignment horizont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8" fillId="0" borderId="0" xfId="0" applyFont="1" applyBorder="1" applyAlignment="1">
      <alignment horizontal="distributed" vertical="center"/>
    </xf>
    <xf numFmtId="0" fontId="4" fillId="0" borderId="3" xfId="0" applyFont="1" applyBorder="1" applyAlignment="1" applyProtection="1">
      <alignment vertical="center"/>
      <protection locked="0"/>
    </xf>
    <xf numFmtId="0" fontId="4" fillId="0" borderId="7" xfId="0" applyFont="1" applyBorder="1" applyAlignment="1" applyProtection="1">
      <alignment vertical="center"/>
      <protection locked="0"/>
    </xf>
    <xf numFmtId="0" fontId="2" fillId="0" borderId="1" xfId="0" applyFont="1" applyBorder="1" applyAlignment="1">
      <alignment horizontal="center" vertical="center" textRotation="255" wrapText="1" readingOrder="1"/>
    </xf>
    <xf numFmtId="0" fontId="2" fillId="0" borderId="2" xfId="0" applyFont="1" applyBorder="1" applyAlignment="1">
      <alignment horizontal="center" vertical="center" textRotation="255" wrapText="1" readingOrder="1"/>
    </xf>
    <xf numFmtId="0" fontId="2" fillId="0" borderId="3" xfId="0" applyFont="1" applyBorder="1" applyAlignment="1">
      <alignment horizontal="center" vertical="center" textRotation="255" wrapText="1" readingOrder="1"/>
    </xf>
    <xf numFmtId="0" fontId="2" fillId="0" borderId="4" xfId="0" applyFont="1" applyBorder="1" applyAlignment="1">
      <alignment horizontal="center" vertical="center" textRotation="255" wrapText="1" readingOrder="1"/>
    </xf>
    <xf numFmtId="0" fontId="2" fillId="0" borderId="0" xfId="0" applyFont="1" applyBorder="1" applyAlignment="1">
      <alignment horizontal="center" vertical="center" textRotation="255" wrapText="1" readingOrder="1"/>
    </xf>
    <xf numFmtId="0" fontId="2" fillId="0" borderId="5" xfId="0" applyFont="1" applyBorder="1" applyAlignment="1">
      <alignment horizontal="center" vertical="center" textRotation="255" wrapText="1" readingOrder="1"/>
    </xf>
    <xf numFmtId="0" fontId="2" fillId="0" borderId="6" xfId="0" applyFont="1" applyBorder="1" applyAlignment="1">
      <alignment horizontal="center" vertical="center" textRotation="255" wrapText="1" readingOrder="1"/>
    </xf>
    <xf numFmtId="0" fontId="2" fillId="0" borderId="8" xfId="0" applyFont="1" applyBorder="1" applyAlignment="1">
      <alignment horizontal="center" vertical="center" textRotation="255" wrapText="1" readingOrder="1"/>
    </xf>
    <xf numFmtId="0" fontId="2" fillId="0" borderId="7" xfId="0" applyFont="1" applyBorder="1" applyAlignment="1">
      <alignment horizontal="center" vertical="center" textRotation="255" wrapText="1" readingOrder="1"/>
    </xf>
    <xf numFmtId="0" fontId="3" fillId="0" borderId="9"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3" fillId="0" borderId="2" xfId="0" applyFont="1" applyBorder="1" applyAlignment="1">
      <alignment horizontal="distributed"/>
    </xf>
    <xf numFmtId="0" fontId="0" fillId="0" borderId="2" xfId="0" applyBorder="1">
      <alignment vertical="center"/>
    </xf>
    <xf numFmtId="0" fontId="0" fillId="0" borderId="0" xfId="0">
      <alignment vertical="center"/>
    </xf>
    <xf numFmtId="0" fontId="9" fillId="0" borderId="0" xfId="0" applyFont="1" applyBorder="1" applyAlignment="1" applyProtection="1">
      <alignment horizontal="center" vertical="center"/>
    </xf>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2" fillId="0" borderId="0" xfId="0" applyFont="1" applyBorder="1" applyAlignment="1" applyProtection="1">
      <alignment vertical="center"/>
    </xf>
    <xf numFmtId="0" fontId="2" fillId="0" borderId="2"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5" fillId="0" borderId="2"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2" fillId="0" borderId="0" xfId="0" applyFont="1" applyBorder="1" applyAlignment="1" applyProtection="1">
      <alignment vertical="top"/>
    </xf>
    <xf numFmtId="0" fontId="2" fillId="0" borderId="0" xfId="0" applyFont="1" applyBorder="1" applyAlignment="1" applyProtection="1">
      <alignment horizontal="left" vertical="center"/>
    </xf>
    <xf numFmtId="0" fontId="9" fillId="0" borderId="2" xfId="0" applyFont="1" applyBorder="1" applyAlignment="1">
      <alignment horizontal="distributed" vertic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left"/>
    </xf>
    <xf numFmtId="176" fontId="4" fillId="0" borderId="0" xfId="0" applyNumberFormat="1" applyFont="1" applyBorder="1" applyAlignment="1" applyProtection="1">
      <alignment horizontal="left" vertical="center"/>
    </xf>
    <xf numFmtId="176" fontId="4" fillId="0" borderId="8" xfId="0" applyNumberFormat="1" applyFont="1" applyBorder="1" applyAlignment="1" applyProtection="1">
      <alignment horizontal="left" vertical="center"/>
    </xf>
    <xf numFmtId="0" fontId="2" fillId="0" borderId="0" xfId="0" applyFont="1" applyBorder="1" applyAlignment="1">
      <alignment vertical="top"/>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10"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12" xfId="0" applyFont="1" applyBorder="1" applyAlignment="1" applyProtection="1">
      <alignment horizontal="center"/>
    </xf>
    <xf numFmtId="0" fontId="3" fillId="0" borderId="6" xfId="0" applyFont="1" applyBorder="1" applyAlignment="1" applyProtection="1">
      <alignment horizontal="center"/>
    </xf>
    <xf numFmtId="0" fontId="3" fillId="0" borderId="8" xfId="0" applyFont="1" applyBorder="1" applyAlignment="1" applyProtection="1">
      <alignment horizontal="center"/>
    </xf>
    <xf numFmtId="0" fontId="3" fillId="0" borderId="14" xfId="0" applyFont="1" applyBorder="1" applyAlignment="1" applyProtection="1">
      <alignment horizontal="center"/>
    </xf>
    <xf numFmtId="0" fontId="3" fillId="0" borderId="9" xfId="0" applyFont="1" applyBorder="1" applyAlignment="1" applyProtection="1">
      <alignment horizontal="center"/>
    </xf>
    <xf numFmtId="0" fontId="3" fillId="0" borderId="11" xfId="0" applyFont="1" applyBorder="1" applyAlignment="1" applyProtection="1">
      <alignment horizontal="center"/>
    </xf>
    <xf numFmtId="0" fontId="3" fillId="0" borderId="13" xfId="0" applyFont="1" applyBorder="1" applyAlignment="1" applyProtection="1">
      <alignment horizontal="center"/>
    </xf>
    <xf numFmtId="0" fontId="3" fillId="0" borderId="3" xfId="0" applyFont="1" applyBorder="1" applyAlignment="1" applyProtection="1">
      <alignment horizontal="center"/>
    </xf>
    <xf numFmtId="0" fontId="3" fillId="0" borderId="5" xfId="0" applyFont="1" applyBorder="1" applyAlignment="1" applyProtection="1">
      <alignment horizontal="center"/>
    </xf>
    <xf numFmtId="0" fontId="3" fillId="0" borderId="7" xfId="0" applyFont="1" applyBorder="1" applyAlignment="1" applyProtection="1">
      <alignment horizontal="center"/>
    </xf>
    <xf numFmtId="0" fontId="2" fillId="0" borderId="0"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5" xfId="0" applyFont="1" applyBorder="1" applyAlignment="1" applyProtection="1">
      <alignment horizontal="center" vertical="top"/>
    </xf>
    <xf numFmtId="0" fontId="3" fillId="0" borderId="8" xfId="0" applyFont="1" applyBorder="1" applyAlignment="1" applyProtection="1">
      <alignment horizontal="center" vertical="top"/>
    </xf>
    <xf numFmtId="0" fontId="3" fillId="0" borderId="7" xfId="0" applyFont="1" applyBorder="1" applyAlignment="1" applyProtection="1">
      <alignment horizontal="center" vertical="top"/>
    </xf>
    <xf numFmtId="0" fontId="2" fillId="0" borderId="4" xfId="0" applyFont="1" applyBorder="1" applyAlignment="1" applyProtection="1">
      <alignment horizontal="center"/>
    </xf>
    <xf numFmtId="176" fontId="4" fillId="0" borderId="1" xfId="0" applyNumberFormat="1" applyFont="1" applyBorder="1" applyAlignment="1" applyProtection="1">
      <alignment horizontal="center" vertical="center" wrapText="1"/>
    </xf>
    <xf numFmtId="176" fontId="4" fillId="0" borderId="2" xfId="0" applyNumberFormat="1" applyFont="1" applyBorder="1" applyAlignment="1" applyProtection="1">
      <alignment horizontal="center" vertical="center" wrapText="1"/>
    </xf>
    <xf numFmtId="176" fontId="4" fillId="0" borderId="4" xfId="0" applyNumberFormat="1" applyFont="1" applyBorder="1" applyAlignment="1" applyProtection="1">
      <alignment horizontal="center" vertical="center" wrapText="1"/>
    </xf>
    <xf numFmtId="176" fontId="4" fillId="0" borderId="0" xfId="0" applyNumberFormat="1" applyFont="1" applyBorder="1" applyAlignment="1" applyProtection="1">
      <alignment horizontal="center" vertical="center" wrapText="1"/>
    </xf>
    <xf numFmtId="176" fontId="4" fillId="0" borderId="6" xfId="0" applyNumberFormat="1" applyFont="1" applyBorder="1" applyAlignment="1" applyProtection="1">
      <alignment horizontal="center" vertical="center" wrapText="1"/>
    </xf>
    <xf numFmtId="176" fontId="4" fillId="0" borderId="8" xfId="0" applyNumberFormat="1" applyFont="1" applyBorder="1" applyAlignment="1" applyProtection="1">
      <alignment horizontal="center" vertical="center" wrapText="1"/>
    </xf>
    <xf numFmtId="0" fontId="13" fillId="0" borderId="0" xfId="0" applyFont="1" applyBorder="1" applyAlignment="1">
      <alignment horizontal="distributed"/>
    </xf>
    <xf numFmtId="0" fontId="8" fillId="0" borderId="0" xfId="0" applyFont="1" applyBorder="1" applyAlignment="1">
      <alignment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1"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12"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3" fillId="0" borderId="14" xfId="0" applyNumberFormat="1" applyFont="1" applyBorder="1" applyAlignment="1" applyProtection="1">
      <alignment horizontal="center" vertical="center"/>
    </xf>
    <xf numFmtId="176" fontId="4" fillId="0" borderId="1" xfId="0" applyNumberFormat="1" applyFont="1" applyBorder="1" applyAlignment="1" applyProtection="1">
      <alignment horizontal="left" vertical="center"/>
    </xf>
    <xf numFmtId="176" fontId="4" fillId="0" borderId="2" xfId="0" applyNumberFormat="1" applyFont="1" applyBorder="1" applyAlignment="1" applyProtection="1">
      <alignment horizontal="left" vertical="center"/>
    </xf>
    <xf numFmtId="176" fontId="4" fillId="0" borderId="6" xfId="0" applyNumberFormat="1" applyFont="1" applyBorder="1" applyAlignment="1" applyProtection="1">
      <alignment horizontal="left" vertical="center"/>
    </xf>
    <xf numFmtId="176" fontId="4" fillId="0" borderId="3" xfId="0" applyNumberFormat="1" applyFont="1" applyBorder="1" applyAlignment="1" applyProtection="1">
      <alignment horizontal="left" vertical="center"/>
    </xf>
    <xf numFmtId="176" fontId="4" fillId="0" borderId="4" xfId="0" applyNumberFormat="1" applyFont="1" applyBorder="1" applyAlignment="1" applyProtection="1">
      <alignment horizontal="left" vertical="center"/>
    </xf>
    <xf numFmtId="176" fontId="4" fillId="0" borderId="5" xfId="0" applyNumberFormat="1" applyFont="1" applyBorder="1" applyAlignment="1" applyProtection="1">
      <alignment horizontal="left" vertical="center"/>
    </xf>
    <xf numFmtId="176" fontId="4" fillId="0" borderId="7" xfId="0" applyNumberFormat="1" applyFont="1" applyBorder="1" applyAlignment="1" applyProtection="1">
      <alignment horizontal="left"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176" fontId="9" fillId="0" borderId="1" xfId="0" applyNumberFormat="1" applyFont="1" applyBorder="1" applyAlignment="1" applyProtection="1">
      <alignment horizontal="left" vertical="top" wrapText="1"/>
    </xf>
    <xf numFmtId="176" fontId="9" fillId="0" borderId="2" xfId="0" applyNumberFormat="1" applyFont="1" applyBorder="1" applyAlignment="1" applyProtection="1">
      <alignment horizontal="left" vertical="top" wrapText="1"/>
    </xf>
    <xf numFmtId="176" fontId="9" fillId="0" borderId="3" xfId="0" applyNumberFormat="1" applyFont="1" applyBorder="1" applyAlignment="1" applyProtection="1">
      <alignment horizontal="left" vertical="top" wrapText="1"/>
    </xf>
    <xf numFmtId="176" fontId="9" fillId="0" borderId="4" xfId="0" applyNumberFormat="1" applyFont="1" applyBorder="1" applyAlignment="1" applyProtection="1">
      <alignment horizontal="left" vertical="top" wrapText="1"/>
    </xf>
    <xf numFmtId="176" fontId="9" fillId="0" borderId="0" xfId="0" applyNumberFormat="1" applyFont="1" applyBorder="1" applyAlignment="1" applyProtection="1">
      <alignment horizontal="left" vertical="top" wrapText="1"/>
    </xf>
    <xf numFmtId="176" fontId="9" fillId="0" borderId="5" xfId="0" applyNumberFormat="1" applyFont="1" applyBorder="1" applyAlignment="1" applyProtection="1">
      <alignment horizontal="left" vertical="top" wrapText="1"/>
    </xf>
    <xf numFmtId="176" fontId="4" fillId="0" borderId="0" xfId="0" applyNumberFormat="1" applyFont="1" applyBorder="1" applyAlignment="1" applyProtection="1">
      <alignment horizontal="center"/>
    </xf>
    <xf numFmtId="176" fontId="4" fillId="0" borderId="8" xfId="0" applyNumberFormat="1" applyFont="1" applyBorder="1" applyAlignment="1" applyProtection="1">
      <alignment horizontal="center"/>
    </xf>
    <xf numFmtId="176" fontId="2" fillId="0" borderId="1" xfId="0" applyNumberFormat="1" applyFont="1" applyBorder="1" applyAlignment="1" applyProtection="1">
      <alignment horizontal="center" vertical="center" wrapText="1"/>
    </xf>
    <xf numFmtId="176" fontId="2" fillId="0" borderId="2" xfId="0" applyNumberFormat="1" applyFont="1" applyBorder="1" applyAlignment="1" applyProtection="1">
      <alignment horizontal="center" vertical="center" wrapText="1"/>
    </xf>
    <xf numFmtId="176" fontId="2" fillId="0" borderId="4" xfId="0" applyNumberFormat="1" applyFont="1" applyBorder="1" applyAlignment="1" applyProtection="1">
      <alignment horizontal="center" vertical="center" wrapText="1"/>
    </xf>
    <xf numFmtId="176" fontId="2" fillId="0" borderId="0" xfId="0" applyNumberFormat="1" applyFont="1" applyBorder="1" applyAlignment="1" applyProtection="1">
      <alignment horizontal="center" vertical="center" wrapText="1"/>
    </xf>
    <xf numFmtId="176" fontId="2" fillId="0" borderId="6" xfId="0" applyNumberFormat="1" applyFont="1" applyBorder="1" applyAlignment="1" applyProtection="1">
      <alignment horizontal="center" vertical="center" wrapText="1"/>
    </xf>
    <xf numFmtId="176" fontId="2" fillId="0" borderId="8" xfId="0" applyNumberFormat="1" applyFont="1" applyBorder="1" applyAlignment="1" applyProtection="1">
      <alignment horizontal="center" vertical="center" wrapText="1"/>
    </xf>
    <xf numFmtId="176" fontId="9" fillId="0" borderId="1" xfId="0" applyNumberFormat="1" applyFont="1" applyBorder="1" applyAlignment="1" applyProtection="1">
      <alignment horizontal="center" vertical="center" wrapText="1"/>
    </xf>
    <xf numFmtId="176" fontId="9" fillId="0" borderId="2" xfId="0" applyNumberFormat="1" applyFont="1" applyBorder="1" applyAlignment="1" applyProtection="1">
      <alignment horizontal="center" vertical="center" wrapText="1"/>
    </xf>
    <xf numFmtId="176" fontId="9" fillId="0" borderId="3" xfId="0" applyNumberFormat="1" applyFont="1" applyBorder="1" applyAlignment="1" applyProtection="1">
      <alignment horizontal="center" vertical="center" wrapText="1"/>
    </xf>
    <xf numFmtId="176" fontId="9" fillId="0" borderId="4" xfId="0" applyNumberFormat="1" applyFont="1" applyBorder="1" applyAlignment="1" applyProtection="1">
      <alignment horizontal="center" vertical="center" wrapText="1"/>
    </xf>
    <xf numFmtId="176" fontId="9" fillId="0" borderId="0" xfId="0" applyNumberFormat="1" applyFont="1" applyBorder="1" applyAlignment="1" applyProtection="1">
      <alignment horizontal="center" vertical="center" wrapText="1"/>
    </xf>
    <xf numFmtId="176" fontId="9" fillId="0" borderId="5" xfId="0" applyNumberFormat="1" applyFont="1" applyBorder="1" applyAlignment="1" applyProtection="1">
      <alignment horizontal="center" vertical="center" wrapText="1"/>
    </xf>
    <xf numFmtId="176" fontId="9" fillId="0" borderId="6" xfId="0" applyNumberFormat="1" applyFont="1" applyBorder="1" applyAlignment="1" applyProtection="1">
      <alignment horizontal="center" vertical="center" wrapText="1"/>
    </xf>
    <xf numFmtId="176" fontId="9" fillId="0" borderId="8" xfId="0" applyNumberFormat="1" applyFont="1" applyBorder="1" applyAlignment="1" applyProtection="1">
      <alignment horizontal="center" vertical="center" wrapText="1"/>
    </xf>
    <xf numFmtId="176" fontId="9" fillId="0" borderId="7" xfId="0" applyNumberFormat="1" applyFont="1" applyBorder="1" applyAlignment="1" applyProtection="1">
      <alignment horizontal="center" vertical="center" wrapText="1"/>
    </xf>
    <xf numFmtId="176" fontId="4" fillId="0" borderId="1" xfId="0" applyNumberFormat="1" applyFont="1" applyBorder="1" applyAlignment="1" applyProtection="1">
      <alignment vertical="center"/>
    </xf>
    <xf numFmtId="176" fontId="4" fillId="0" borderId="2" xfId="0" applyNumberFormat="1" applyFont="1" applyBorder="1" applyAlignment="1" applyProtection="1">
      <alignment vertical="center"/>
    </xf>
    <xf numFmtId="176" fontId="4" fillId="0" borderId="4" xfId="0" applyNumberFormat="1" applyFont="1" applyBorder="1" applyAlignment="1" applyProtection="1">
      <alignment vertical="center"/>
    </xf>
    <xf numFmtId="176" fontId="4" fillId="0" borderId="0" xfId="0" applyNumberFormat="1" applyFont="1" applyBorder="1" applyAlignment="1" applyProtection="1">
      <alignment vertical="center"/>
    </xf>
    <xf numFmtId="176" fontId="4" fillId="0" borderId="6" xfId="0" applyNumberFormat="1" applyFont="1" applyBorder="1" applyAlignment="1" applyProtection="1">
      <alignment vertical="center"/>
    </xf>
    <xf numFmtId="176" fontId="4" fillId="0" borderId="8" xfId="0" applyNumberFormat="1" applyFont="1" applyBorder="1" applyAlignment="1" applyProtection="1">
      <alignment vertical="center"/>
    </xf>
    <xf numFmtId="176" fontId="2" fillId="0" borderId="0" xfId="0" applyNumberFormat="1" applyFont="1" applyBorder="1" applyAlignment="1" applyProtection="1">
      <alignment horizontal="center" vertical="center" wrapText="1"/>
      <protection locked="0"/>
    </xf>
    <xf numFmtId="176" fontId="2" fillId="0" borderId="8" xfId="0" applyNumberFormat="1" applyFont="1" applyBorder="1" applyAlignment="1" applyProtection="1">
      <alignment horizontal="center" vertical="center" wrapText="1"/>
      <protection locked="0"/>
    </xf>
    <xf numFmtId="0" fontId="5" fillId="0" borderId="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76</xdr:col>
      <xdr:colOff>57150</xdr:colOff>
      <xdr:row>19</xdr:row>
      <xdr:rowOff>19050</xdr:rowOff>
    </xdr:from>
    <xdr:to>
      <xdr:col>78</xdr:col>
      <xdr:colOff>76200</xdr:colOff>
      <xdr:row>45</xdr:row>
      <xdr:rowOff>47625</xdr:rowOff>
    </xdr:to>
    <xdr:sp macro="" textlink="">
      <xdr:nvSpPr>
        <xdr:cNvPr id="1025" name="Text Box 1">
          <a:extLst>
            <a:ext uri="{FF2B5EF4-FFF2-40B4-BE49-F238E27FC236}">
              <a16:creationId xmlns:a16="http://schemas.microsoft.com/office/drawing/2014/main" id="{D5100AF0-DE6E-6E11-7A1F-CE0454B287AF}"/>
            </a:ext>
          </a:extLst>
        </xdr:cNvPr>
        <xdr:cNvSpPr txBox="1">
          <a:spLocks noChangeArrowheads="1"/>
        </xdr:cNvSpPr>
      </xdr:nvSpPr>
      <xdr:spPr bwMode="auto">
        <a:xfrm>
          <a:off x="6572250" y="1666875"/>
          <a:ext cx="190500" cy="22574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t" upright="1"/>
        <a:lstStyle/>
        <a:p>
          <a:pPr algn="l" rtl="0">
            <a:defRPr sz="1000"/>
          </a:pPr>
          <a:r>
            <a:rPr lang="ja-JP" altLang="en-US" sz="700" b="0" i="0" u="none" strike="noStrike" baseline="0">
              <a:solidFill>
                <a:srgbClr val="000000"/>
              </a:solidFill>
              <a:latin typeface="ＭＳ 明朝"/>
              <a:ea typeface="ＭＳ 明朝"/>
            </a:rPr>
            <a:t>●太線内だけお客様がご記入ください。</a:t>
          </a:r>
          <a:endParaRPr lang="ja-JP" altLang="en-US"/>
        </a:p>
      </xdr:txBody>
    </xdr:sp>
    <xdr:clientData/>
  </xdr:twoCellAnchor>
  <xdr:twoCellAnchor>
    <xdr:from>
      <xdr:col>70</xdr:col>
      <xdr:colOff>0</xdr:colOff>
      <xdr:row>44</xdr:row>
      <xdr:rowOff>19050</xdr:rowOff>
    </xdr:from>
    <xdr:to>
      <xdr:col>74</xdr:col>
      <xdr:colOff>66675</xdr:colOff>
      <xdr:row>49</xdr:row>
      <xdr:rowOff>0</xdr:rowOff>
    </xdr:to>
    <xdr:sp macro="" textlink="">
      <xdr:nvSpPr>
        <xdr:cNvPr id="1032" name="Oval 8">
          <a:extLst>
            <a:ext uri="{FF2B5EF4-FFF2-40B4-BE49-F238E27FC236}">
              <a16:creationId xmlns:a16="http://schemas.microsoft.com/office/drawing/2014/main" id="{409DDA98-0FC6-48CE-6208-80A2637DEEE5}"/>
            </a:ext>
          </a:extLst>
        </xdr:cNvPr>
        <xdr:cNvSpPr>
          <a:spLocks noChangeArrowheads="1"/>
        </xdr:cNvSpPr>
      </xdr:nvSpPr>
      <xdr:spPr bwMode="auto">
        <a:xfrm>
          <a:off x="6000750" y="3810000"/>
          <a:ext cx="409575" cy="4095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twoCellAnchor>
    <xdr:from>
      <xdr:col>70</xdr:col>
      <xdr:colOff>9525</xdr:colOff>
      <xdr:row>30</xdr:row>
      <xdr:rowOff>9525</xdr:rowOff>
    </xdr:from>
    <xdr:to>
      <xdr:col>74</xdr:col>
      <xdr:colOff>66675</xdr:colOff>
      <xdr:row>34</xdr:row>
      <xdr:rowOff>66675</xdr:rowOff>
    </xdr:to>
    <xdr:sp macro="" textlink="">
      <xdr:nvSpPr>
        <xdr:cNvPr id="1033" name="Oval 9">
          <a:extLst>
            <a:ext uri="{FF2B5EF4-FFF2-40B4-BE49-F238E27FC236}">
              <a16:creationId xmlns:a16="http://schemas.microsoft.com/office/drawing/2014/main" id="{D6CCCF97-81A0-1903-6629-E294CC930EAD}"/>
            </a:ext>
          </a:extLst>
        </xdr:cNvPr>
        <xdr:cNvSpPr>
          <a:spLocks noChangeArrowheads="1"/>
        </xdr:cNvSpPr>
      </xdr:nvSpPr>
      <xdr:spPr bwMode="auto">
        <a:xfrm>
          <a:off x="6010275" y="2600325"/>
          <a:ext cx="400050" cy="4000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twoCellAnchor editAs="oneCell">
    <xdr:from>
      <xdr:col>23</xdr:col>
      <xdr:colOff>57150</xdr:colOff>
      <xdr:row>5</xdr:row>
      <xdr:rowOff>9525</xdr:rowOff>
    </xdr:from>
    <xdr:to>
      <xdr:col>63</xdr:col>
      <xdr:colOff>0</xdr:colOff>
      <xdr:row>8</xdr:row>
      <xdr:rowOff>19050</xdr:rowOff>
    </xdr:to>
    <xdr:sp macro="" textlink="">
      <xdr:nvSpPr>
        <xdr:cNvPr id="1034" name="Text Box 10">
          <a:extLst>
            <a:ext uri="{FF2B5EF4-FFF2-40B4-BE49-F238E27FC236}">
              <a16:creationId xmlns:a16="http://schemas.microsoft.com/office/drawing/2014/main" id="{AA9C639C-B3B5-3811-2253-494807C9C4D9}"/>
            </a:ext>
          </a:extLst>
        </xdr:cNvPr>
        <xdr:cNvSpPr txBox="1">
          <a:spLocks noChangeArrowheads="1"/>
        </xdr:cNvSpPr>
      </xdr:nvSpPr>
      <xdr:spPr bwMode="auto">
        <a:xfrm>
          <a:off x="2028825" y="457200"/>
          <a:ext cx="3371850" cy="2667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0" rIns="36576" bIns="22860" anchor="b" upright="1"/>
        <a:lstStyle/>
        <a:p>
          <a:pPr algn="ctr" rtl="0">
            <a:defRPr sz="1000"/>
          </a:pPr>
          <a:r>
            <a:rPr lang="ja-JP" altLang="en-US" sz="1600" b="1" i="0" u="none" strike="noStrike" baseline="0">
              <a:solidFill>
                <a:srgbClr val="000000"/>
              </a:solidFill>
              <a:latin typeface="ＭＳ 明朝"/>
              <a:ea typeface="ＭＳ 明朝"/>
            </a:rPr>
            <a:t>預 金 口 座 振 替 依 頼 書</a:t>
          </a:r>
          <a:endParaRPr lang="ja-JP" altLang="en-US"/>
        </a:p>
      </xdr:txBody>
    </xdr:sp>
    <xdr:clientData/>
  </xdr:twoCellAnchor>
  <xdr:twoCellAnchor>
    <xdr:from>
      <xdr:col>38</xdr:col>
      <xdr:colOff>19050</xdr:colOff>
      <xdr:row>123</xdr:row>
      <xdr:rowOff>38100</xdr:rowOff>
    </xdr:from>
    <xdr:to>
      <xdr:col>46</xdr:col>
      <xdr:colOff>9525</xdr:colOff>
      <xdr:row>123</xdr:row>
      <xdr:rowOff>38100</xdr:rowOff>
    </xdr:to>
    <xdr:sp macro="" textlink="">
      <xdr:nvSpPr>
        <xdr:cNvPr id="1068" name="Line 16">
          <a:extLst>
            <a:ext uri="{FF2B5EF4-FFF2-40B4-BE49-F238E27FC236}">
              <a16:creationId xmlns:a16="http://schemas.microsoft.com/office/drawing/2014/main" id="{759FF091-5738-9948-BBE4-BE5EC11ADB20}"/>
            </a:ext>
          </a:extLst>
        </xdr:cNvPr>
        <xdr:cNvSpPr>
          <a:spLocks noChangeShapeType="1"/>
        </xdr:cNvSpPr>
      </xdr:nvSpPr>
      <xdr:spPr bwMode="auto">
        <a:xfrm>
          <a:off x="3276600" y="10601325"/>
          <a:ext cx="6762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19050</xdr:colOff>
      <xdr:row>122</xdr:row>
      <xdr:rowOff>0</xdr:rowOff>
    </xdr:from>
    <xdr:to>
      <xdr:col>38</xdr:col>
      <xdr:colOff>19050</xdr:colOff>
      <xdr:row>125</xdr:row>
      <xdr:rowOff>0</xdr:rowOff>
    </xdr:to>
    <xdr:sp macro="" textlink="">
      <xdr:nvSpPr>
        <xdr:cNvPr id="1041" name="AutoShape 17">
          <a:extLst>
            <a:ext uri="{FF2B5EF4-FFF2-40B4-BE49-F238E27FC236}">
              <a16:creationId xmlns:a16="http://schemas.microsoft.com/office/drawing/2014/main" id="{0E202E22-6461-72CA-0611-EAB7F696410F}"/>
            </a:ext>
          </a:extLst>
        </xdr:cNvPr>
        <xdr:cNvSpPr>
          <a:spLocks noChangeArrowheads="1"/>
        </xdr:cNvSpPr>
      </xdr:nvSpPr>
      <xdr:spPr bwMode="auto">
        <a:xfrm>
          <a:off x="2505075" y="10477500"/>
          <a:ext cx="771525" cy="257175"/>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預金者</a:t>
          </a:r>
          <a:endParaRPr lang="ja-JP" altLang="en-US"/>
        </a:p>
      </xdr:txBody>
    </xdr:sp>
    <xdr:clientData/>
  </xdr:twoCellAnchor>
  <xdr:twoCellAnchor>
    <xdr:from>
      <xdr:col>46</xdr:col>
      <xdr:colOff>0</xdr:colOff>
      <xdr:row>122</xdr:row>
      <xdr:rowOff>0</xdr:rowOff>
    </xdr:from>
    <xdr:to>
      <xdr:col>54</xdr:col>
      <xdr:colOff>0</xdr:colOff>
      <xdr:row>125</xdr:row>
      <xdr:rowOff>0</xdr:rowOff>
    </xdr:to>
    <xdr:sp macro="" textlink="">
      <xdr:nvSpPr>
        <xdr:cNvPr id="1042" name="AutoShape 18">
          <a:extLst>
            <a:ext uri="{FF2B5EF4-FFF2-40B4-BE49-F238E27FC236}">
              <a16:creationId xmlns:a16="http://schemas.microsoft.com/office/drawing/2014/main" id="{29969BD5-9B9C-321A-40A5-086511019827}"/>
            </a:ext>
          </a:extLst>
        </xdr:cNvPr>
        <xdr:cNvSpPr>
          <a:spLocks noChangeArrowheads="1"/>
        </xdr:cNvSpPr>
      </xdr:nvSpPr>
      <xdr:spPr bwMode="auto">
        <a:xfrm>
          <a:off x="3943350" y="10477500"/>
          <a:ext cx="685800" cy="257175"/>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銀行窓口</a:t>
          </a:r>
          <a:endParaRPr lang="ja-JP" altLang="en-US"/>
        </a:p>
      </xdr:txBody>
    </xdr:sp>
    <xdr:clientData/>
  </xdr:twoCellAnchor>
  <xdr:twoCellAnchor>
    <xdr:from>
      <xdr:col>66</xdr:col>
      <xdr:colOff>0</xdr:colOff>
      <xdr:row>29</xdr:row>
      <xdr:rowOff>9525</xdr:rowOff>
    </xdr:from>
    <xdr:to>
      <xdr:col>69</xdr:col>
      <xdr:colOff>9525</xdr:colOff>
      <xdr:row>36</xdr:row>
      <xdr:rowOff>9525</xdr:rowOff>
    </xdr:to>
    <xdr:sp macro="" textlink="">
      <xdr:nvSpPr>
        <xdr:cNvPr id="1043" name="Text Box 19">
          <a:extLst>
            <a:ext uri="{FF2B5EF4-FFF2-40B4-BE49-F238E27FC236}">
              <a16:creationId xmlns:a16="http://schemas.microsoft.com/office/drawing/2014/main" id="{111C3EB9-6191-1594-1CCE-FE4378547B17}"/>
            </a:ext>
          </a:extLst>
        </xdr:cNvPr>
        <xdr:cNvSpPr txBox="1">
          <a:spLocks noChangeArrowheads="1"/>
        </xdr:cNvSpPr>
      </xdr:nvSpPr>
      <xdr:spPr bwMode="auto">
        <a:xfrm>
          <a:off x="5657850" y="2514600"/>
          <a:ext cx="266700" cy="600075"/>
        </a:xfrm>
        <a:prstGeom prst="rect">
          <a:avLst/>
        </a:prstGeom>
        <a:noFill/>
        <a:ln>
          <a:noFill/>
        </a:ln>
      </xdr:spPr>
      <xdr:txBody>
        <a:bodyPr vertOverflow="clip" vert="wordArtVertRtl" wrap="square" lIns="27432" tIns="0" rIns="0" bIns="0" anchor="b" upright="1"/>
        <a:lstStyle/>
        <a:p>
          <a:pPr algn="dist" rtl="0">
            <a:defRPr sz="1000"/>
          </a:pPr>
          <a:r>
            <a:rPr lang="ja-JP" altLang="en-US" sz="700" b="0" i="0" u="none" strike="noStrike" baseline="0">
              <a:solidFill>
                <a:srgbClr val="000000"/>
              </a:solidFill>
              <a:latin typeface="ＭＳ 明朝"/>
              <a:ea typeface="ＭＳ 明朝"/>
            </a:rPr>
            <a:t>お届印</a:t>
          </a:r>
        </a:p>
        <a:p>
          <a:pPr algn="dist" rtl="0">
            <a:lnSpc>
              <a:spcPts val="900"/>
            </a:lnSpc>
            <a:defRPr sz="1000"/>
          </a:pPr>
          <a:r>
            <a:rPr lang="ja-JP" altLang="en-US" sz="700" b="0" i="0" u="none" strike="noStrike" baseline="0">
              <a:solidFill>
                <a:srgbClr val="000000"/>
              </a:solidFill>
              <a:latin typeface="ＭＳ 明朝"/>
              <a:ea typeface="ＭＳ 明朝"/>
            </a:rPr>
            <a:t>金融機関</a:t>
          </a:r>
          <a:endParaRPr lang="ja-JP" altLang="en-US"/>
        </a:p>
      </xdr:txBody>
    </xdr:sp>
    <xdr:clientData/>
  </xdr:twoCellAnchor>
  <xdr:twoCellAnchor>
    <xdr:from>
      <xdr:col>64</xdr:col>
      <xdr:colOff>28575</xdr:colOff>
      <xdr:row>5</xdr:row>
      <xdr:rowOff>0</xdr:rowOff>
    </xdr:from>
    <xdr:to>
      <xdr:col>87</xdr:col>
      <xdr:colOff>47625</xdr:colOff>
      <xdr:row>13</xdr:row>
      <xdr:rowOff>9525</xdr:rowOff>
    </xdr:to>
    <xdr:sp macro="" textlink="">
      <xdr:nvSpPr>
        <xdr:cNvPr id="1045" name="AutoShape 21">
          <a:extLst>
            <a:ext uri="{FF2B5EF4-FFF2-40B4-BE49-F238E27FC236}">
              <a16:creationId xmlns:a16="http://schemas.microsoft.com/office/drawing/2014/main" id="{984FB7BB-C5C3-5F5B-C042-6FD1ED4303C3}"/>
            </a:ext>
          </a:extLst>
        </xdr:cNvPr>
        <xdr:cNvSpPr>
          <a:spLocks noChangeArrowheads="1"/>
        </xdr:cNvSpPr>
      </xdr:nvSpPr>
      <xdr:spPr bwMode="auto">
        <a:xfrm>
          <a:off x="5514975" y="447675"/>
          <a:ext cx="1990725" cy="695325"/>
        </a:xfrm>
        <a:prstGeom prst="wedgeRoundRectCallout">
          <a:avLst>
            <a:gd name="adj1" fmla="val 1676"/>
            <a:gd name="adj2" fmla="val 93833"/>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依頼書の項目は、届出書、依頼書（控）の項目に自動的に複写されます。</a:t>
          </a:r>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70</xdr:col>
      <xdr:colOff>9525</xdr:colOff>
      <xdr:row>44</xdr:row>
      <xdr:rowOff>19050</xdr:rowOff>
    </xdr:from>
    <xdr:to>
      <xdr:col>74</xdr:col>
      <xdr:colOff>57150</xdr:colOff>
      <xdr:row>49</xdr:row>
      <xdr:rowOff>0</xdr:rowOff>
    </xdr:to>
    <xdr:sp macro="" textlink="">
      <xdr:nvSpPr>
        <xdr:cNvPr id="2052" name="Oval 4">
          <a:extLst>
            <a:ext uri="{FF2B5EF4-FFF2-40B4-BE49-F238E27FC236}">
              <a16:creationId xmlns:a16="http://schemas.microsoft.com/office/drawing/2014/main" id="{5D121762-3BCB-033D-0DF4-24164FE0F238}"/>
            </a:ext>
          </a:extLst>
        </xdr:cNvPr>
        <xdr:cNvSpPr>
          <a:spLocks noChangeArrowheads="1"/>
        </xdr:cNvSpPr>
      </xdr:nvSpPr>
      <xdr:spPr bwMode="auto">
        <a:xfrm>
          <a:off x="6010275" y="3810000"/>
          <a:ext cx="390525" cy="4095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twoCellAnchor>
    <xdr:from>
      <xdr:col>70</xdr:col>
      <xdr:colOff>28575</xdr:colOff>
      <xdr:row>30</xdr:row>
      <xdr:rowOff>9525</xdr:rowOff>
    </xdr:from>
    <xdr:to>
      <xdr:col>74</xdr:col>
      <xdr:colOff>57150</xdr:colOff>
      <xdr:row>34</xdr:row>
      <xdr:rowOff>66675</xdr:rowOff>
    </xdr:to>
    <xdr:sp macro="" textlink="">
      <xdr:nvSpPr>
        <xdr:cNvPr id="2053" name="Oval 5">
          <a:extLst>
            <a:ext uri="{FF2B5EF4-FFF2-40B4-BE49-F238E27FC236}">
              <a16:creationId xmlns:a16="http://schemas.microsoft.com/office/drawing/2014/main" id="{006BCBF7-5D27-D242-0892-729AB4031053}"/>
            </a:ext>
          </a:extLst>
        </xdr:cNvPr>
        <xdr:cNvSpPr>
          <a:spLocks noChangeArrowheads="1"/>
        </xdr:cNvSpPr>
      </xdr:nvSpPr>
      <xdr:spPr bwMode="auto">
        <a:xfrm>
          <a:off x="6029325" y="2600325"/>
          <a:ext cx="371475" cy="4000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twoCellAnchor editAs="oneCell">
    <xdr:from>
      <xdr:col>23</xdr:col>
      <xdr:colOff>57150</xdr:colOff>
      <xdr:row>5</xdr:row>
      <xdr:rowOff>9525</xdr:rowOff>
    </xdr:from>
    <xdr:to>
      <xdr:col>62</xdr:col>
      <xdr:colOff>82826</xdr:colOff>
      <xdr:row>8</xdr:row>
      <xdr:rowOff>19050</xdr:rowOff>
    </xdr:to>
    <xdr:sp macro="" textlink="">
      <xdr:nvSpPr>
        <xdr:cNvPr id="2054" name="Text Box 6">
          <a:extLst>
            <a:ext uri="{FF2B5EF4-FFF2-40B4-BE49-F238E27FC236}">
              <a16:creationId xmlns:a16="http://schemas.microsoft.com/office/drawing/2014/main" id="{50A01C7F-CD60-A906-8326-216F5D37E475}"/>
            </a:ext>
          </a:extLst>
        </xdr:cNvPr>
        <xdr:cNvSpPr txBox="1">
          <a:spLocks noChangeArrowheads="1"/>
        </xdr:cNvSpPr>
      </xdr:nvSpPr>
      <xdr:spPr bwMode="auto">
        <a:xfrm>
          <a:off x="2028825" y="457200"/>
          <a:ext cx="3371850" cy="2667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0" rIns="36576" bIns="22860" anchor="b" upright="1"/>
        <a:lstStyle/>
        <a:p>
          <a:pPr algn="ctr" rtl="0">
            <a:defRPr sz="1000"/>
          </a:pPr>
          <a:r>
            <a:rPr lang="ja-JP" altLang="en-US" sz="1600" b="1" i="0" u="none" strike="noStrike" baseline="0">
              <a:solidFill>
                <a:srgbClr val="000000"/>
              </a:solidFill>
              <a:latin typeface="ＭＳ 明朝"/>
              <a:ea typeface="ＭＳ 明朝"/>
            </a:rPr>
            <a:t>預 金 口 座 振 替 届 出 書</a:t>
          </a:r>
          <a:endParaRPr lang="ja-JP" altLang="en-US"/>
        </a:p>
      </xdr:txBody>
    </xdr:sp>
    <xdr:clientData/>
  </xdr:twoCellAnchor>
  <xdr:twoCellAnchor>
    <xdr:from>
      <xdr:col>40</xdr:col>
      <xdr:colOff>47625</xdr:colOff>
      <xdr:row>122</xdr:row>
      <xdr:rowOff>47625</xdr:rowOff>
    </xdr:from>
    <xdr:to>
      <xdr:col>44</xdr:col>
      <xdr:colOff>57150</xdr:colOff>
      <xdr:row>122</xdr:row>
      <xdr:rowOff>47625</xdr:rowOff>
    </xdr:to>
    <xdr:sp macro="" textlink="">
      <xdr:nvSpPr>
        <xdr:cNvPr id="2098" name="Line 7">
          <a:extLst>
            <a:ext uri="{FF2B5EF4-FFF2-40B4-BE49-F238E27FC236}">
              <a16:creationId xmlns:a16="http://schemas.microsoft.com/office/drawing/2014/main" id="{BCE9ED31-0797-FCD2-0ECB-4192EC580A7A}"/>
            </a:ext>
          </a:extLst>
        </xdr:cNvPr>
        <xdr:cNvSpPr>
          <a:spLocks noChangeShapeType="1"/>
        </xdr:cNvSpPr>
      </xdr:nvSpPr>
      <xdr:spPr bwMode="auto">
        <a:xfrm>
          <a:off x="3476625" y="10525125"/>
          <a:ext cx="352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76200</xdr:colOff>
      <xdr:row>121</xdr:row>
      <xdr:rowOff>47625</xdr:rowOff>
    </xdr:from>
    <xdr:to>
      <xdr:col>39</xdr:col>
      <xdr:colOff>76200</xdr:colOff>
      <xdr:row>124</xdr:row>
      <xdr:rowOff>47625</xdr:rowOff>
    </xdr:to>
    <xdr:sp macro="" textlink="">
      <xdr:nvSpPr>
        <xdr:cNvPr id="2056" name="AutoShape 8">
          <a:extLst>
            <a:ext uri="{FF2B5EF4-FFF2-40B4-BE49-F238E27FC236}">
              <a16:creationId xmlns:a16="http://schemas.microsoft.com/office/drawing/2014/main" id="{D4A884C5-E4C6-DCCC-FBC6-71F5A892DF10}"/>
            </a:ext>
          </a:extLst>
        </xdr:cNvPr>
        <xdr:cNvSpPr>
          <a:spLocks noChangeArrowheads="1"/>
        </xdr:cNvSpPr>
      </xdr:nvSpPr>
      <xdr:spPr bwMode="auto">
        <a:xfrm>
          <a:off x="2647950" y="10439400"/>
          <a:ext cx="771525" cy="257175"/>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預金者</a:t>
          </a:r>
          <a:endParaRPr lang="ja-JP" altLang="en-US"/>
        </a:p>
      </xdr:txBody>
    </xdr:sp>
    <xdr:clientData/>
  </xdr:twoCellAnchor>
  <xdr:twoCellAnchor>
    <xdr:from>
      <xdr:col>45</xdr:col>
      <xdr:colOff>57150</xdr:colOff>
      <xdr:row>121</xdr:row>
      <xdr:rowOff>47625</xdr:rowOff>
    </xdr:from>
    <xdr:to>
      <xdr:col>53</xdr:col>
      <xdr:colOff>57150</xdr:colOff>
      <xdr:row>124</xdr:row>
      <xdr:rowOff>47625</xdr:rowOff>
    </xdr:to>
    <xdr:sp macro="" textlink="">
      <xdr:nvSpPr>
        <xdr:cNvPr id="2057" name="AutoShape 9">
          <a:extLst>
            <a:ext uri="{FF2B5EF4-FFF2-40B4-BE49-F238E27FC236}">
              <a16:creationId xmlns:a16="http://schemas.microsoft.com/office/drawing/2014/main" id="{61015775-D931-3BD1-FEC0-5F396DE199D1}"/>
            </a:ext>
          </a:extLst>
        </xdr:cNvPr>
        <xdr:cNvSpPr>
          <a:spLocks noChangeArrowheads="1"/>
        </xdr:cNvSpPr>
      </xdr:nvSpPr>
      <xdr:spPr bwMode="auto">
        <a:xfrm>
          <a:off x="3914775" y="10439400"/>
          <a:ext cx="685800" cy="257175"/>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銀行窓口</a:t>
          </a:r>
          <a:endParaRPr lang="ja-JP" altLang="en-US"/>
        </a:p>
      </xdr:txBody>
    </xdr:sp>
    <xdr:clientData/>
  </xdr:twoCellAnchor>
  <xdr:twoCellAnchor>
    <xdr:from>
      <xdr:col>66</xdr:col>
      <xdr:colOff>0</xdr:colOff>
      <xdr:row>29</xdr:row>
      <xdr:rowOff>0</xdr:rowOff>
    </xdr:from>
    <xdr:to>
      <xdr:col>69</xdr:col>
      <xdr:colOff>0</xdr:colOff>
      <xdr:row>36</xdr:row>
      <xdr:rowOff>0</xdr:rowOff>
    </xdr:to>
    <xdr:sp macro="" textlink="">
      <xdr:nvSpPr>
        <xdr:cNvPr id="2058" name="Text Box 10">
          <a:extLst>
            <a:ext uri="{FF2B5EF4-FFF2-40B4-BE49-F238E27FC236}">
              <a16:creationId xmlns:a16="http://schemas.microsoft.com/office/drawing/2014/main" id="{D2847C4A-F801-5B6C-83DD-440C0A878DF0}"/>
            </a:ext>
          </a:extLst>
        </xdr:cNvPr>
        <xdr:cNvSpPr txBox="1">
          <a:spLocks noChangeArrowheads="1"/>
        </xdr:cNvSpPr>
      </xdr:nvSpPr>
      <xdr:spPr bwMode="auto">
        <a:xfrm>
          <a:off x="5657850" y="2505075"/>
          <a:ext cx="257175" cy="600075"/>
        </a:xfrm>
        <a:prstGeom prst="rect">
          <a:avLst/>
        </a:prstGeom>
        <a:noFill/>
        <a:ln>
          <a:noFill/>
        </a:ln>
      </xdr:spPr>
      <xdr:txBody>
        <a:bodyPr vertOverflow="clip" vert="wordArtVertRtl" wrap="square" lIns="27432" tIns="0" rIns="0" bIns="0" anchor="b" upright="1"/>
        <a:lstStyle/>
        <a:p>
          <a:pPr algn="dist" rtl="0">
            <a:defRPr sz="1000"/>
          </a:pPr>
          <a:r>
            <a:rPr lang="ja-JP" altLang="en-US" sz="700" b="0" i="0" u="none" strike="noStrike" baseline="0">
              <a:solidFill>
                <a:srgbClr val="000000"/>
              </a:solidFill>
              <a:latin typeface="ＭＳ 明朝"/>
              <a:ea typeface="ＭＳ 明朝"/>
            </a:rPr>
            <a:t>お届印</a:t>
          </a:r>
        </a:p>
        <a:p>
          <a:pPr algn="dist" rtl="0">
            <a:lnSpc>
              <a:spcPts val="900"/>
            </a:lnSpc>
            <a:defRPr sz="1000"/>
          </a:pPr>
          <a:r>
            <a:rPr lang="ja-JP" altLang="en-US" sz="700" b="0" i="0" u="none" strike="noStrike" baseline="0">
              <a:solidFill>
                <a:srgbClr val="000000"/>
              </a:solidFill>
              <a:latin typeface="ＭＳ 明朝"/>
              <a:ea typeface="ＭＳ 明朝"/>
            </a:rPr>
            <a:t>金融機関</a:t>
          </a:r>
          <a:endParaRPr lang="ja-JP" altLang="en-US"/>
        </a:p>
      </xdr:txBody>
    </xdr:sp>
    <xdr:clientData/>
  </xdr:twoCellAnchor>
  <xdr:twoCellAnchor>
    <xdr:from>
      <xdr:col>15</xdr:col>
      <xdr:colOff>47625</xdr:colOff>
      <xdr:row>121</xdr:row>
      <xdr:rowOff>66675</xdr:rowOff>
    </xdr:from>
    <xdr:to>
      <xdr:col>25</xdr:col>
      <xdr:colOff>66675</xdr:colOff>
      <xdr:row>124</xdr:row>
      <xdr:rowOff>57150</xdr:rowOff>
    </xdr:to>
    <xdr:sp macro="" textlink="">
      <xdr:nvSpPr>
        <xdr:cNvPr id="2060" name="AutoShape 12">
          <a:extLst>
            <a:ext uri="{FF2B5EF4-FFF2-40B4-BE49-F238E27FC236}">
              <a16:creationId xmlns:a16="http://schemas.microsoft.com/office/drawing/2014/main" id="{F63607EB-B862-EEA1-1C7C-312ED6BE4D12}"/>
            </a:ext>
          </a:extLst>
        </xdr:cNvPr>
        <xdr:cNvSpPr>
          <a:spLocks noChangeArrowheads="1"/>
        </xdr:cNvSpPr>
      </xdr:nvSpPr>
      <xdr:spPr bwMode="auto">
        <a:xfrm>
          <a:off x="1333500" y="10458450"/>
          <a:ext cx="876300" cy="247650"/>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明朝"/>
              <a:ea typeface="ＭＳ 明朝"/>
            </a:rPr>
            <a:t>事務組合</a:t>
          </a:r>
        </a:p>
        <a:p>
          <a:pPr algn="dist" rtl="0">
            <a:defRPr sz="1000"/>
          </a:pPr>
          <a:endParaRPr lang="ja-JP" altLang="en-US"/>
        </a:p>
      </xdr:txBody>
    </xdr:sp>
    <xdr:clientData/>
  </xdr:twoCellAnchor>
  <xdr:twoCellAnchor>
    <xdr:from>
      <xdr:col>40</xdr:col>
      <xdr:colOff>38100</xdr:colOff>
      <xdr:row>123</xdr:row>
      <xdr:rowOff>47625</xdr:rowOff>
    </xdr:from>
    <xdr:to>
      <xdr:col>44</xdr:col>
      <xdr:colOff>28575</xdr:colOff>
      <xdr:row>123</xdr:row>
      <xdr:rowOff>47625</xdr:rowOff>
    </xdr:to>
    <xdr:sp macro="" textlink="">
      <xdr:nvSpPr>
        <xdr:cNvPr id="2103" name="Line 13">
          <a:extLst>
            <a:ext uri="{FF2B5EF4-FFF2-40B4-BE49-F238E27FC236}">
              <a16:creationId xmlns:a16="http://schemas.microsoft.com/office/drawing/2014/main" id="{F2A1DF3F-7DE6-B8B1-7175-073DAD193128}"/>
            </a:ext>
          </a:extLst>
        </xdr:cNvPr>
        <xdr:cNvSpPr>
          <a:spLocks noChangeShapeType="1"/>
        </xdr:cNvSpPr>
      </xdr:nvSpPr>
      <xdr:spPr bwMode="auto">
        <a:xfrm flipH="1" flipV="1">
          <a:off x="3467100" y="106108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123</xdr:row>
      <xdr:rowOff>0</xdr:rowOff>
    </xdr:from>
    <xdr:to>
      <xdr:col>30</xdr:col>
      <xdr:colOff>9525</xdr:colOff>
      <xdr:row>123</xdr:row>
      <xdr:rowOff>0</xdr:rowOff>
    </xdr:to>
    <xdr:sp macro="" textlink="">
      <xdr:nvSpPr>
        <xdr:cNvPr id="2104" name="Line 14">
          <a:extLst>
            <a:ext uri="{FF2B5EF4-FFF2-40B4-BE49-F238E27FC236}">
              <a16:creationId xmlns:a16="http://schemas.microsoft.com/office/drawing/2014/main" id="{25691F2E-E43D-6B2A-090C-781A75FD2E3C}"/>
            </a:ext>
          </a:extLst>
        </xdr:cNvPr>
        <xdr:cNvSpPr>
          <a:spLocks noChangeShapeType="1"/>
        </xdr:cNvSpPr>
      </xdr:nvSpPr>
      <xdr:spPr bwMode="auto">
        <a:xfrm flipH="1">
          <a:off x="2228850" y="1056322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109</xdr:row>
      <xdr:rowOff>66675</xdr:rowOff>
    </xdr:from>
    <xdr:to>
      <xdr:col>15</xdr:col>
      <xdr:colOff>57150</xdr:colOff>
      <xdr:row>114</xdr:row>
      <xdr:rowOff>28575</xdr:rowOff>
    </xdr:to>
    <xdr:sp macro="" textlink="">
      <xdr:nvSpPr>
        <xdr:cNvPr id="2105" name="AutoShape 19">
          <a:extLst>
            <a:ext uri="{FF2B5EF4-FFF2-40B4-BE49-F238E27FC236}">
              <a16:creationId xmlns:a16="http://schemas.microsoft.com/office/drawing/2014/main" id="{1E3BB86E-4030-48C1-B98B-8576E186E58A}"/>
            </a:ext>
          </a:extLst>
        </xdr:cNvPr>
        <xdr:cNvSpPr>
          <a:spLocks/>
        </xdr:cNvSpPr>
      </xdr:nvSpPr>
      <xdr:spPr bwMode="auto">
        <a:xfrm>
          <a:off x="1266825" y="9429750"/>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66675</xdr:colOff>
      <xdr:row>109</xdr:row>
      <xdr:rowOff>66675</xdr:rowOff>
    </xdr:from>
    <xdr:to>
      <xdr:col>38</xdr:col>
      <xdr:colOff>57150</xdr:colOff>
      <xdr:row>114</xdr:row>
      <xdr:rowOff>19050</xdr:rowOff>
    </xdr:to>
    <xdr:sp macro="" textlink="">
      <xdr:nvSpPr>
        <xdr:cNvPr id="2106" name="AutoShape 20">
          <a:extLst>
            <a:ext uri="{FF2B5EF4-FFF2-40B4-BE49-F238E27FC236}">
              <a16:creationId xmlns:a16="http://schemas.microsoft.com/office/drawing/2014/main" id="{5178D5A4-E7D9-0F0C-CDDE-055984DC2585}"/>
            </a:ext>
          </a:extLst>
        </xdr:cNvPr>
        <xdr:cNvSpPr>
          <a:spLocks/>
        </xdr:cNvSpPr>
      </xdr:nvSpPr>
      <xdr:spPr bwMode="auto">
        <a:xfrm>
          <a:off x="3238500" y="9429750"/>
          <a:ext cx="76200" cy="381000"/>
        </a:xfrm>
        <a:prstGeom prst="rightBracket">
          <a:avLst>
            <a:gd name="adj" fmla="val 41667"/>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76</xdr:col>
      <xdr:colOff>57150</xdr:colOff>
      <xdr:row>19</xdr:row>
      <xdr:rowOff>19050</xdr:rowOff>
    </xdr:from>
    <xdr:to>
      <xdr:col>78</xdr:col>
      <xdr:colOff>76200</xdr:colOff>
      <xdr:row>45</xdr:row>
      <xdr:rowOff>47625</xdr:rowOff>
    </xdr:to>
    <xdr:sp macro="" textlink="">
      <xdr:nvSpPr>
        <xdr:cNvPr id="3073" name="Text Box 1">
          <a:extLst>
            <a:ext uri="{FF2B5EF4-FFF2-40B4-BE49-F238E27FC236}">
              <a16:creationId xmlns:a16="http://schemas.microsoft.com/office/drawing/2014/main" id="{B9030012-4A69-25FA-4A83-6F3F79648C3F}"/>
            </a:ext>
          </a:extLst>
        </xdr:cNvPr>
        <xdr:cNvSpPr txBox="1">
          <a:spLocks noChangeArrowheads="1"/>
        </xdr:cNvSpPr>
      </xdr:nvSpPr>
      <xdr:spPr bwMode="auto">
        <a:xfrm>
          <a:off x="6572250" y="1666875"/>
          <a:ext cx="190500" cy="22574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t" upright="1"/>
        <a:lstStyle/>
        <a:p>
          <a:pPr algn="l" rtl="0">
            <a:defRPr sz="1000"/>
          </a:pPr>
          <a:r>
            <a:rPr lang="ja-JP" altLang="en-US" sz="700" b="0" i="0" u="none" strike="noStrike" baseline="0">
              <a:solidFill>
                <a:srgbClr val="000000"/>
              </a:solidFill>
              <a:latin typeface="ＭＳ 明朝"/>
              <a:ea typeface="ＭＳ 明朝"/>
            </a:rPr>
            <a:t>●太線内だけお客様がご記入ください。</a:t>
          </a:r>
          <a:endParaRPr lang="ja-JP" altLang="en-US"/>
        </a:p>
      </xdr:txBody>
    </xdr:sp>
    <xdr:clientData/>
  </xdr:twoCellAnchor>
  <xdr:twoCellAnchor>
    <xdr:from>
      <xdr:col>70</xdr:col>
      <xdr:colOff>0</xdr:colOff>
      <xdr:row>44</xdr:row>
      <xdr:rowOff>19050</xdr:rowOff>
    </xdr:from>
    <xdr:to>
      <xdr:col>74</xdr:col>
      <xdr:colOff>66675</xdr:colOff>
      <xdr:row>49</xdr:row>
      <xdr:rowOff>0</xdr:rowOff>
    </xdr:to>
    <xdr:sp macro="" textlink="">
      <xdr:nvSpPr>
        <xdr:cNvPr id="3074" name="Oval 2">
          <a:extLst>
            <a:ext uri="{FF2B5EF4-FFF2-40B4-BE49-F238E27FC236}">
              <a16:creationId xmlns:a16="http://schemas.microsoft.com/office/drawing/2014/main" id="{0BADDCA9-B7AF-6564-9C21-9C15B2FE92D8}"/>
            </a:ext>
          </a:extLst>
        </xdr:cNvPr>
        <xdr:cNvSpPr>
          <a:spLocks noChangeArrowheads="1"/>
        </xdr:cNvSpPr>
      </xdr:nvSpPr>
      <xdr:spPr bwMode="auto">
        <a:xfrm>
          <a:off x="6000750" y="3810000"/>
          <a:ext cx="409575" cy="4095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twoCellAnchor>
    <xdr:from>
      <xdr:col>70</xdr:col>
      <xdr:colOff>9525</xdr:colOff>
      <xdr:row>30</xdr:row>
      <xdr:rowOff>9525</xdr:rowOff>
    </xdr:from>
    <xdr:to>
      <xdr:col>74</xdr:col>
      <xdr:colOff>66675</xdr:colOff>
      <xdr:row>34</xdr:row>
      <xdr:rowOff>66675</xdr:rowOff>
    </xdr:to>
    <xdr:sp macro="" textlink="">
      <xdr:nvSpPr>
        <xdr:cNvPr id="3075" name="Oval 3">
          <a:extLst>
            <a:ext uri="{FF2B5EF4-FFF2-40B4-BE49-F238E27FC236}">
              <a16:creationId xmlns:a16="http://schemas.microsoft.com/office/drawing/2014/main" id="{928C9D8F-168C-5876-F5CD-6C7EB3734571}"/>
            </a:ext>
          </a:extLst>
        </xdr:cNvPr>
        <xdr:cNvSpPr>
          <a:spLocks noChangeArrowheads="1"/>
        </xdr:cNvSpPr>
      </xdr:nvSpPr>
      <xdr:spPr bwMode="auto">
        <a:xfrm>
          <a:off x="6010275" y="2600325"/>
          <a:ext cx="400050" cy="4000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twoCellAnchor editAs="oneCell">
    <xdr:from>
      <xdr:col>23</xdr:col>
      <xdr:colOff>76200</xdr:colOff>
      <xdr:row>5</xdr:row>
      <xdr:rowOff>9525</xdr:rowOff>
    </xdr:from>
    <xdr:to>
      <xdr:col>67</xdr:col>
      <xdr:colOff>19050</xdr:colOff>
      <xdr:row>8</xdr:row>
      <xdr:rowOff>19050</xdr:rowOff>
    </xdr:to>
    <xdr:sp macro="" textlink="">
      <xdr:nvSpPr>
        <xdr:cNvPr id="3076" name="Text Box 4">
          <a:extLst>
            <a:ext uri="{FF2B5EF4-FFF2-40B4-BE49-F238E27FC236}">
              <a16:creationId xmlns:a16="http://schemas.microsoft.com/office/drawing/2014/main" id="{CCB5221D-B649-4EF4-E4C9-8A6DE7CDCA56}"/>
            </a:ext>
          </a:extLst>
        </xdr:cNvPr>
        <xdr:cNvSpPr txBox="1">
          <a:spLocks noChangeArrowheads="1"/>
        </xdr:cNvSpPr>
      </xdr:nvSpPr>
      <xdr:spPr bwMode="auto">
        <a:xfrm>
          <a:off x="2047875" y="457200"/>
          <a:ext cx="3714750" cy="2667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0" rIns="36576" bIns="22860" anchor="b" upright="1"/>
        <a:lstStyle/>
        <a:p>
          <a:pPr algn="ctr" rtl="0">
            <a:defRPr sz="1000"/>
          </a:pPr>
          <a:r>
            <a:rPr lang="ja-JP" altLang="en-US" sz="1600" b="1" i="0" u="none" strike="noStrike" baseline="0">
              <a:solidFill>
                <a:srgbClr val="000000"/>
              </a:solidFill>
              <a:latin typeface="ＭＳ 明朝"/>
              <a:ea typeface="ＭＳ 明朝"/>
            </a:rPr>
            <a:t>預 金 口 座 振 替 依 頼 書（控）</a:t>
          </a:r>
          <a:endParaRPr lang="ja-JP" altLang="en-US"/>
        </a:p>
      </xdr:txBody>
    </xdr:sp>
    <xdr:clientData/>
  </xdr:twoCellAnchor>
  <xdr:twoCellAnchor>
    <xdr:from>
      <xdr:col>66</xdr:col>
      <xdr:colOff>0</xdr:colOff>
      <xdr:row>29</xdr:row>
      <xdr:rowOff>9525</xdr:rowOff>
    </xdr:from>
    <xdr:to>
      <xdr:col>69</xdr:col>
      <xdr:colOff>9525</xdr:colOff>
      <xdr:row>36</xdr:row>
      <xdr:rowOff>9525</xdr:rowOff>
    </xdr:to>
    <xdr:sp macro="" textlink="">
      <xdr:nvSpPr>
        <xdr:cNvPr id="3080" name="Text Box 8">
          <a:extLst>
            <a:ext uri="{FF2B5EF4-FFF2-40B4-BE49-F238E27FC236}">
              <a16:creationId xmlns:a16="http://schemas.microsoft.com/office/drawing/2014/main" id="{C1803F3A-1628-0B6F-A386-1E18D91F55DC}"/>
            </a:ext>
          </a:extLst>
        </xdr:cNvPr>
        <xdr:cNvSpPr txBox="1">
          <a:spLocks noChangeArrowheads="1"/>
        </xdr:cNvSpPr>
      </xdr:nvSpPr>
      <xdr:spPr bwMode="auto">
        <a:xfrm>
          <a:off x="5657850" y="2514600"/>
          <a:ext cx="266700" cy="600075"/>
        </a:xfrm>
        <a:prstGeom prst="rect">
          <a:avLst/>
        </a:prstGeom>
        <a:noFill/>
        <a:ln>
          <a:noFill/>
        </a:ln>
      </xdr:spPr>
      <xdr:txBody>
        <a:bodyPr vertOverflow="clip" vert="wordArtVertRtl" wrap="square" lIns="27432" tIns="0" rIns="0" bIns="0" anchor="b" upright="1"/>
        <a:lstStyle/>
        <a:p>
          <a:pPr algn="dist" rtl="0">
            <a:defRPr sz="1000"/>
          </a:pPr>
          <a:r>
            <a:rPr lang="ja-JP" altLang="en-US" sz="700" b="0" i="0" u="none" strike="noStrike" baseline="0">
              <a:solidFill>
                <a:srgbClr val="000000"/>
              </a:solidFill>
              <a:latin typeface="ＭＳ 明朝"/>
              <a:ea typeface="ＭＳ 明朝"/>
            </a:rPr>
            <a:t>お届印</a:t>
          </a:r>
        </a:p>
        <a:p>
          <a:pPr algn="dist" rtl="0">
            <a:lnSpc>
              <a:spcPts val="900"/>
            </a:lnSpc>
            <a:defRPr sz="1000"/>
          </a:pPr>
          <a:r>
            <a:rPr lang="ja-JP" altLang="en-US" sz="700" b="0" i="0" u="none" strike="noStrike" baseline="0">
              <a:solidFill>
                <a:srgbClr val="000000"/>
              </a:solidFill>
              <a:latin typeface="ＭＳ 明朝"/>
              <a:ea typeface="ＭＳ 明朝"/>
            </a:rPr>
            <a:t>金融機関</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3247-BC46-49E7-9188-D07E62B67E82}">
  <sheetPr codeName="Sheet1"/>
  <dimension ref="C1:CL128"/>
  <sheetViews>
    <sheetView tabSelected="1" workbookViewId="0">
      <selection activeCell="J80" sqref="J80"/>
    </sheetView>
  </sheetViews>
  <sheetFormatPr defaultColWidth="1.125" defaultRowHeight="6.95" customHeight="1" x14ac:dyDescent="0.15"/>
  <cols>
    <col min="1" max="16384" width="1.125" style="2"/>
  </cols>
  <sheetData>
    <row r="1" spans="3:90" ht="6.95" customHeight="1" x14ac:dyDescent="0.15">
      <c r="C1" s="7"/>
      <c r="D1" s="124" t="s">
        <v>36</v>
      </c>
      <c r="E1" s="124"/>
      <c r="F1" s="124"/>
      <c r="G1" s="124"/>
      <c r="H1" s="124"/>
      <c r="I1" s="124"/>
      <c r="J1" s="124"/>
      <c r="K1" s="124"/>
      <c r="L1" s="124"/>
      <c r="M1" s="124"/>
      <c r="N1" s="124"/>
      <c r="O1" s="124"/>
      <c r="P1" s="124"/>
      <c r="Q1" s="124"/>
      <c r="R1" s="124"/>
      <c r="S1" s="7"/>
      <c r="T1" s="78">
        <v>0</v>
      </c>
      <c r="U1" s="7"/>
      <c r="V1" s="7"/>
      <c r="W1" s="7"/>
      <c r="X1" s="7"/>
      <c r="Y1" s="7"/>
      <c r="Z1" s="7"/>
      <c r="AA1" s="7"/>
      <c r="AB1" s="7"/>
      <c r="AC1" s="7"/>
      <c r="AD1" s="7"/>
      <c r="AE1" s="7"/>
      <c r="AF1" s="7"/>
      <c r="AG1" s="7"/>
      <c r="AH1" s="7"/>
      <c r="AI1" s="7"/>
      <c r="AJ1" s="7"/>
      <c r="AK1" s="7"/>
      <c r="AL1" s="7"/>
      <c r="AM1" s="7"/>
      <c r="AN1" s="7"/>
      <c r="AO1" s="7"/>
      <c r="AP1" s="7"/>
      <c r="AQ1" s="7"/>
      <c r="AR1" s="41"/>
      <c r="AS1" s="41"/>
      <c r="AT1" s="41"/>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row>
    <row r="2" spans="3:90" ht="8.25" customHeight="1" x14ac:dyDescent="0.15">
      <c r="C2" s="7"/>
      <c r="D2" s="124"/>
      <c r="E2" s="124"/>
      <c r="F2" s="124"/>
      <c r="G2" s="124"/>
      <c r="H2" s="124"/>
      <c r="I2" s="124"/>
      <c r="J2" s="124"/>
      <c r="K2" s="124"/>
      <c r="L2" s="124"/>
      <c r="M2" s="124"/>
      <c r="N2" s="124"/>
      <c r="O2" s="124"/>
      <c r="P2" s="124"/>
      <c r="Q2" s="124"/>
      <c r="R2" s="124"/>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3:90" ht="6.95" customHeight="1" x14ac:dyDescent="0.15">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3:90" ht="6.95" customHeight="1" x14ac:dyDescent="0.15">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3:90" ht="6.95" customHeight="1"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3:90" ht="6.95" customHeight="1"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N6" s="79"/>
      <c r="BO6" s="79"/>
      <c r="BP6" s="79"/>
      <c r="BQ6" s="79"/>
      <c r="BR6" s="79"/>
      <c r="BS6" s="79"/>
      <c r="BT6" s="79"/>
      <c r="BU6" s="79"/>
      <c r="BV6" s="79"/>
      <c r="BW6" s="79"/>
      <c r="BX6" s="79"/>
      <c r="BY6" s="79"/>
      <c r="BZ6" s="79"/>
      <c r="CA6" s="79"/>
      <c r="CB6" s="79"/>
      <c r="CC6" s="79"/>
      <c r="CD6" s="79"/>
      <c r="CE6" s="79"/>
      <c r="CF6" s="79"/>
      <c r="CG6" s="79"/>
      <c r="CH6" s="79"/>
      <c r="CI6" s="79"/>
      <c r="CJ6" s="79"/>
      <c r="CK6" s="79"/>
      <c r="CL6" s="79"/>
    </row>
    <row r="7" spans="3:90" ht="6.95" customHeight="1" x14ac:dyDescent="0.15">
      <c r="C7" s="7"/>
      <c r="D7" s="7"/>
      <c r="E7" s="7"/>
      <c r="F7" s="7"/>
      <c r="G7" s="1"/>
      <c r="H7" s="1"/>
      <c r="I7" s="1"/>
      <c r="J7" s="1"/>
      <c r="K7" s="1"/>
      <c r="L7" s="1"/>
      <c r="M7" s="1"/>
      <c r="N7" s="1"/>
      <c r="O7" s="1"/>
      <c r="P7" s="1"/>
      <c r="Q7" s="1"/>
      <c r="R7" s="1"/>
      <c r="S7" s="1"/>
      <c r="T7" s="1"/>
      <c r="U7" s="1"/>
      <c r="V7" s="1"/>
      <c r="W7" s="1"/>
      <c r="X7" s="1"/>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N7" s="79"/>
      <c r="BO7" s="79"/>
      <c r="BP7" s="79"/>
      <c r="BQ7" s="79"/>
      <c r="BR7" s="79"/>
      <c r="BS7" s="79"/>
      <c r="BT7" s="79"/>
      <c r="BU7" s="79"/>
      <c r="BV7" s="79"/>
      <c r="BW7" s="79"/>
      <c r="BX7" s="79"/>
      <c r="BY7" s="79"/>
      <c r="BZ7" s="79"/>
      <c r="CA7" s="79"/>
      <c r="CB7" s="79"/>
      <c r="CC7" s="79"/>
      <c r="CD7" s="79"/>
      <c r="CE7" s="79"/>
      <c r="CF7" s="79"/>
      <c r="CG7" s="79"/>
      <c r="CH7" s="79"/>
      <c r="CI7" s="79"/>
      <c r="CJ7" s="79"/>
      <c r="CK7" s="79"/>
      <c r="CL7" s="79"/>
    </row>
    <row r="8" spans="3:90" ht="6.95" customHeight="1" x14ac:dyDescent="0.15">
      <c r="C8" s="7"/>
      <c r="D8" s="7"/>
      <c r="E8" s="7"/>
      <c r="F8" s="7"/>
      <c r="G8" s="1"/>
      <c r="H8" s="1"/>
      <c r="I8" s="1"/>
      <c r="J8" s="1"/>
      <c r="K8" s="1"/>
      <c r="L8" s="1"/>
      <c r="M8" s="1"/>
      <c r="N8" s="1"/>
      <c r="O8" s="1"/>
      <c r="P8" s="1"/>
      <c r="Q8" s="1"/>
      <c r="R8" s="1"/>
      <c r="S8" s="1"/>
      <c r="T8" s="1"/>
      <c r="U8" s="1"/>
      <c r="V8" s="1"/>
      <c r="W8" s="1"/>
      <c r="X8" s="1"/>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N8" s="79"/>
      <c r="BO8" s="79"/>
      <c r="BP8" s="79"/>
      <c r="BQ8" s="79"/>
      <c r="BR8" s="79"/>
      <c r="BS8" s="79"/>
      <c r="BT8" s="79"/>
      <c r="BU8" s="79"/>
      <c r="BV8" s="79"/>
      <c r="BW8" s="79"/>
      <c r="BX8" s="79"/>
      <c r="BY8" s="79"/>
      <c r="BZ8" s="79"/>
      <c r="CA8" s="79"/>
      <c r="CB8" s="79"/>
      <c r="CC8" s="79"/>
      <c r="CD8" s="79"/>
      <c r="CE8" s="79"/>
      <c r="CF8" s="79"/>
      <c r="CG8" s="79"/>
      <c r="CH8" s="79"/>
      <c r="CI8" s="79"/>
      <c r="CJ8" s="79"/>
      <c r="CK8" s="79"/>
      <c r="CL8" s="79"/>
    </row>
    <row r="9" spans="3:90" ht="6.95" customHeight="1" x14ac:dyDescent="0.1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N9" s="79"/>
      <c r="BO9" s="79"/>
      <c r="BP9" s="79"/>
      <c r="BQ9" s="79"/>
      <c r="BR9" s="79"/>
      <c r="BS9" s="79"/>
      <c r="BT9" s="79"/>
      <c r="BU9" s="79"/>
      <c r="BV9" s="79"/>
      <c r="BW9" s="79"/>
      <c r="BX9" s="79"/>
      <c r="BY9" s="79"/>
      <c r="BZ9" s="79"/>
      <c r="CA9" s="79"/>
      <c r="CB9" s="79"/>
      <c r="CC9" s="79"/>
      <c r="CD9" s="79"/>
      <c r="CE9" s="79"/>
      <c r="CF9" s="79"/>
      <c r="CG9" s="79"/>
      <c r="CH9" s="79"/>
      <c r="CI9" s="79"/>
      <c r="CJ9" s="79"/>
      <c r="CK9" s="79"/>
      <c r="CL9" s="79"/>
    </row>
    <row r="10" spans="3:90" ht="6.95" customHeight="1" x14ac:dyDescent="0.15">
      <c r="C10" s="7"/>
      <c r="D10" s="7"/>
      <c r="E10" s="7"/>
      <c r="F10" s="7"/>
      <c r="G10" s="7"/>
      <c r="H10" s="7"/>
      <c r="I10" s="7"/>
      <c r="J10" s="7"/>
      <c r="K10" s="7"/>
      <c r="L10" s="7"/>
      <c r="M10" s="158"/>
      <c r="N10" s="158"/>
      <c r="O10" s="158"/>
      <c r="P10" s="158"/>
      <c r="Q10" s="158"/>
      <c r="R10" s="158"/>
      <c r="S10" s="158"/>
      <c r="T10" s="158"/>
      <c r="U10" s="158"/>
      <c r="V10" s="158"/>
      <c r="W10" s="158"/>
      <c r="X10" s="158"/>
      <c r="Y10" s="170" t="s">
        <v>54</v>
      </c>
      <c r="Z10" s="170"/>
      <c r="AA10" s="170"/>
      <c r="AB10" s="170"/>
      <c r="AC10" s="170"/>
      <c r="AD10" s="158"/>
      <c r="AE10" s="158"/>
      <c r="AF10" s="158"/>
      <c r="AG10" s="158"/>
      <c r="AH10" s="158"/>
      <c r="AI10" s="158"/>
      <c r="AJ10" s="158"/>
      <c r="AK10" s="158"/>
      <c r="AL10" s="158"/>
      <c r="AM10" s="158"/>
      <c r="AN10" s="172" t="s">
        <v>56</v>
      </c>
      <c r="AO10" s="172"/>
      <c r="AP10" s="172"/>
      <c r="AQ10" s="172"/>
      <c r="AR10" s="7"/>
      <c r="AS10" s="7"/>
      <c r="AT10" s="7"/>
      <c r="AU10" s="7"/>
      <c r="AV10" s="7"/>
      <c r="AW10" s="7"/>
      <c r="AX10" s="7"/>
      <c r="AY10" s="7"/>
      <c r="AZ10" s="7"/>
      <c r="BA10" s="7"/>
      <c r="BB10" s="7"/>
      <c r="BC10" s="7"/>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row>
    <row r="11" spans="3:90" ht="6.95" customHeight="1" x14ac:dyDescent="0.15">
      <c r="C11" s="7"/>
      <c r="D11" s="7"/>
      <c r="E11" s="7"/>
      <c r="F11" s="7"/>
      <c r="G11" s="7"/>
      <c r="H11" s="7"/>
      <c r="I11" s="7"/>
      <c r="J11" s="7"/>
      <c r="K11" s="7"/>
      <c r="L11" s="7"/>
      <c r="M11" s="158"/>
      <c r="N11" s="158"/>
      <c r="O11" s="158"/>
      <c r="P11" s="158"/>
      <c r="Q11" s="158"/>
      <c r="R11" s="158"/>
      <c r="S11" s="158"/>
      <c r="T11" s="158"/>
      <c r="U11" s="158"/>
      <c r="V11" s="158"/>
      <c r="W11" s="158"/>
      <c r="X11" s="158"/>
      <c r="Y11" s="170"/>
      <c r="Z11" s="170"/>
      <c r="AA11" s="170"/>
      <c r="AB11" s="170"/>
      <c r="AC11" s="170"/>
      <c r="AD11" s="158"/>
      <c r="AE11" s="158"/>
      <c r="AF11" s="158"/>
      <c r="AG11" s="158"/>
      <c r="AH11" s="158"/>
      <c r="AI11" s="158"/>
      <c r="AJ11" s="158"/>
      <c r="AK11" s="158"/>
      <c r="AL11" s="158"/>
      <c r="AM11" s="158"/>
      <c r="AN11" s="172"/>
      <c r="AO11" s="172"/>
      <c r="AP11" s="172"/>
      <c r="AQ11" s="172"/>
      <c r="AR11" s="7"/>
      <c r="AS11" s="7"/>
      <c r="AT11" s="7"/>
      <c r="AU11" s="7"/>
      <c r="AV11" s="7"/>
      <c r="AW11" s="7"/>
      <c r="AX11" s="7"/>
      <c r="AY11" s="7"/>
      <c r="AZ11" s="7"/>
      <c r="BA11" s="7"/>
      <c r="BB11" s="7"/>
      <c r="BC11" s="7"/>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row>
    <row r="12" spans="3:90" ht="6.95" customHeight="1" x14ac:dyDescent="0.15">
      <c r="C12" s="7"/>
      <c r="D12" s="7"/>
      <c r="E12" s="7"/>
      <c r="F12" s="7"/>
      <c r="G12" s="7"/>
      <c r="H12" s="7"/>
      <c r="I12" s="7"/>
      <c r="J12" s="7"/>
      <c r="K12" s="7"/>
      <c r="L12" s="7"/>
      <c r="M12" s="158"/>
      <c r="N12" s="158"/>
      <c r="O12" s="158"/>
      <c r="P12" s="158"/>
      <c r="Q12" s="158"/>
      <c r="R12" s="158"/>
      <c r="S12" s="158"/>
      <c r="T12" s="158"/>
      <c r="U12" s="158"/>
      <c r="V12" s="158"/>
      <c r="W12" s="158"/>
      <c r="X12" s="158"/>
      <c r="Y12" s="170"/>
      <c r="Z12" s="170"/>
      <c r="AA12" s="170"/>
      <c r="AB12" s="170"/>
      <c r="AC12" s="170"/>
      <c r="AD12" s="158"/>
      <c r="AE12" s="158"/>
      <c r="AF12" s="158"/>
      <c r="AG12" s="158"/>
      <c r="AH12" s="158"/>
      <c r="AI12" s="158"/>
      <c r="AJ12" s="158"/>
      <c r="AK12" s="158"/>
      <c r="AL12" s="158"/>
      <c r="AM12" s="158"/>
      <c r="AN12" s="172"/>
      <c r="AO12" s="172"/>
      <c r="AP12" s="172"/>
      <c r="AQ12" s="172"/>
      <c r="AR12" s="7"/>
      <c r="AS12" s="7"/>
      <c r="AT12" s="7"/>
      <c r="AU12" s="7"/>
      <c r="AV12" s="7"/>
      <c r="AW12" s="7"/>
      <c r="AX12" s="7"/>
      <c r="AY12" s="7"/>
      <c r="AZ12" s="7"/>
      <c r="BA12" s="7"/>
      <c r="BB12" s="7"/>
      <c r="BC12" s="7"/>
    </row>
    <row r="13" spans="3:90" ht="6.95" customHeight="1" x14ac:dyDescent="0.15">
      <c r="C13" s="7"/>
      <c r="D13" s="7"/>
      <c r="E13" s="7"/>
      <c r="F13" s="7"/>
      <c r="G13" s="7"/>
      <c r="H13" s="7"/>
      <c r="I13" s="7"/>
      <c r="J13" s="7"/>
      <c r="K13" s="7"/>
      <c r="L13" s="7"/>
      <c r="M13" s="160"/>
      <c r="N13" s="160"/>
      <c r="O13" s="160"/>
      <c r="P13" s="160"/>
      <c r="Q13" s="160"/>
      <c r="R13" s="160"/>
      <c r="S13" s="160"/>
      <c r="T13" s="160"/>
      <c r="U13" s="160"/>
      <c r="V13" s="160"/>
      <c r="W13" s="160"/>
      <c r="X13" s="160"/>
      <c r="Y13" s="171"/>
      <c r="Z13" s="171"/>
      <c r="AA13" s="171"/>
      <c r="AB13" s="171"/>
      <c r="AC13" s="171"/>
      <c r="AD13" s="160"/>
      <c r="AE13" s="160"/>
      <c r="AF13" s="160"/>
      <c r="AG13" s="160"/>
      <c r="AH13" s="160"/>
      <c r="AI13" s="160"/>
      <c r="AJ13" s="160"/>
      <c r="AK13" s="160"/>
      <c r="AL13" s="160"/>
      <c r="AM13" s="160"/>
      <c r="AN13" s="173"/>
      <c r="AO13" s="173"/>
      <c r="AP13" s="173"/>
      <c r="AQ13" s="173"/>
      <c r="AR13" s="7"/>
      <c r="AS13" s="7"/>
      <c r="AT13" s="7"/>
      <c r="AU13" s="7"/>
      <c r="AV13" s="7"/>
      <c r="AW13" s="7"/>
      <c r="AX13" s="7"/>
      <c r="AY13" s="7"/>
      <c r="AZ13" s="7"/>
      <c r="BA13" s="7"/>
      <c r="BB13" s="7"/>
      <c r="BC13" s="7"/>
    </row>
    <row r="14" spans="3:90" ht="6.95" customHeight="1" x14ac:dyDescent="0.15">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row>
    <row r="15" spans="3:90" ht="6.95" customHeight="1" x14ac:dyDescent="0.15">
      <c r="C15" s="7"/>
      <c r="D15" s="7"/>
      <c r="E15" s="7"/>
      <c r="F15" s="7"/>
      <c r="G15" s="7"/>
      <c r="H15" s="7"/>
      <c r="I15" s="7"/>
      <c r="J15" s="7"/>
      <c r="K15" s="7"/>
      <c r="L15" s="7"/>
      <c r="M15" s="180" t="s">
        <v>47</v>
      </c>
      <c r="N15" s="110"/>
      <c r="O15" s="110"/>
      <c r="P15" s="110"/>
      <c r="Q15" s="110"/>
      <c r="R15" s="110"/>
      <c r="S15" s="110"/>
      <c r="T15" s="110"/>
      <c r="U15" s="110"/>
      <c r="V15" s="110"/>
      <c r="W15" s="110"/>
      <c r="X15" s="110"/>
      <c r="Y15" s="110"/>
      <c r="Z15" s="110"/>
      <c r="AA15" s="110"/>
      <c r="AB15" s="111"/>
      <c r="AC15" s="155" t="s">
        <v>58</v>
      </c>
      <c r="AD15" s="156"/>
      <c r="AE15" s="156"/>
      <c r="AF15" s="156"/>
      <c r="AG15" s="156"/>
      <c r="AH15" s="110" t="s">
        <v>49</v>
      </c>
      <c r="AI15" s="110"/>
      <c r="AJ15" s="110"/>
      <c r="AK15" s="110"/>
      <c r="AL15" s="110"/>
      <c r="AM15" s="110"/>
      <c r="AN15" s="110"/>
      <c r="AO15" s="110"/>
      <c r="AP15" s="110"/>
      <c r="AQ15" s="110"/>
      <c r="AR15" s="110"/>
      <c r="AS15" s="110"/>
      <c r="AT15" s="110"/>
      <c r="AU15" s="110"/>
      <c r="AV15" s="111"/>
      <c r="AW15" s="7"/>
      <c r="AX15" s="7"/>
      <c r="AY15" s="7"/>
      <c r="AZ15" s="7"/>
      <c r="BA15" s="7"/>
      <c r="BB15" s="7"/>
      <c r="BC15" s="7"/>
    </row>
    <row r="16" spans="3:90" ht="6.95" customHeight="1" x14ac:dyDescent="0.15">
      <c r="C16" s="7"/>
      <c r="D16" s="7"/>
      <c r="E16" s="7"/>
      <c r="F16" s="7"/>
      <c r="G16" s="7"/>
      <c r="H16" s="7"/>
      <c r="I16" s="7"/>
      <c r="J16" s="7"/>
      <c r="K16" s="7"/>
      <c r="L16" s="7"/>
      <c r="M16" s="112"/>
      <c r="N16" s="113"/>
      <c r="O16" s="113"/>
      <c r="P16" s="113"/>
      <c r="Q16" s="113"/>
      <c r="R16" s="113"/>
      <c r="S16" s="113"/>
      <c r="T16" s="113"/>
      <c r="U16" s="113"/>
      <c r="V16" s="113"/>
      <c r="W16" s="113"/>
      <c r="X16" s="113"/>
      <c r="Y16" s="113"/>
      <c r="Z16" s="113"/>
      <c r="AA16" s="113"/>
      <c r="AB16" s="114"/>
      <c r="AC16" s="157"/>
      <c r="AD16" s="158"/>
      <c r="AE16" s="158"/>
      <c r="AF16" s="158"/>
      <c r="AG16" s="158"/>
      <c r="AH16" s="113"/>
      <c r="AI16" s="113"/>
      <c r="AJ16" s="113"/>
      <c r="AK16" s="113"/>
      <c r="AL16" s="113"/>
      <c r="AM16" s="113"/>
      <c r="AN16" s="113"/>
      <c r="AO16" s="113"/>
      <c r="AP16" s="113"/>
      <c r="AQ16" s="113"/>
      <c r="AR16" s="113"/>
      <c r="AS16" s="113"/>
      <c r="AT16" s="113"/>
      <c r="AU16" s="113"/>
      <c r="AV16" s="114"/>
      <c r="AW16" s="7"/>
      <c r="AX16" s="7"/>
      <c r="AY16" s="7"/>
      <c r="AZ16" s="7"/>
      <c r="BA16" s="7"/>
      <c r="BB16" s="7"/>
      <c r="BC16" s="7"/>
      <c r="BD16" s="143"/>
      <c r="BE16" s="143"/>
      <c r="BF16" s="143"/>
      <c r="BG16" s="143"/>
      <c r="BJ16" s="143"/>
      <c r="BK16" s="143"/>
      <c r="BL16" s="143"/>
      <c r="BM16" s="143"/>
      <c r="BN16" s="143"/>
      <c r="BQ16" s="143"/>
      <c r="BR16" s="143"/>
      <c r="BS16" s="143"/>
      <c r="BT16" s="143"/>
      <c r="BU16" s="143"/>
    </row>
    <row r="17" spans="3:79" ht="6.95" customHeight="1" x14ac:dyDescent="0.15">
      <c r="C17" s="7"/>
      <c r="D17" s="7"/>
      <c r="E17" s="7"/>
      <c r="F17" s="7"/>
      <c r="G17" s="7"/>
      <c r="H17" s="7"/>
      <c r="I17" s="7"/>
      <c r="J17" s="7"/>
      <c r="K17" s="7"/>
      <c r="L17" s="7"/>
      <c r="M17" s="112"/>
      <c r="N17" s="113"/>
      <c r="O17" s="113"/>
      <c r="P17" s="113"/>
      <c r="Q17" s="113"/>
      <c r="R17" s="113"/>
      <c r="S17" s="113"/>
      <c r="T17" s="113"/>
      <c r="U17" s="113"/>
      <c r="V17" s="113"/>
      <c r="W17" s="113"/>
      <c r="X17" s="113"/>
      <c r="Y17" s="113"/>
      <c r="Z17" s="113"/>
      <c r="AA17" s="113"/>
      <c r="AB17" s="114"/>
      <c r="AC17" s="157"/>
      <c r="AD17" s="158"/>
      <c r="AE17" s="158"/>
      <c r="AF17" s="158"/>
      <c r="AG17" s="158"/>
      <c r="AH17" s="113"/>
      <c r="AI17" s="113"/>
      <c r="AJ17" s="113"/>
      <c r="AK17" s="113"/>
      <c r="AL17" s="113"/>
      <c r="AM17" s="113"/>
      <c r="AN17" s="113"/>
      <c r="AO17" s="113"/>
      <c r="AP17" s="113"/>
      <c r="AQ17" s="113"/>
      <c r="AR17" s="113"/>
      <c r="AS17" s="113"/>
      <c r="AT17" s="113"/>
      <c r="AU17" s="113"/>
      <c r="AV17" s="114"/>
      <c r="AW17" s="7"/>
      <c r="AX17" s="7"/>
      <c r="AY17" s="7"/>
      <c r="AZ17" s="7"/>
      <c r="BA17" s="145" t="s">
        <v>57</v>
      </c>
      <c r="BB17" s="140"/>
      <c r="BC17" s="140"/>
      <c r="BD17" s="143"/>
      <c r="BE17" s="143"/>
      <c r="BF17" s="143"/>
      <c r="BG17" s="143"/>
      <c r="BH17" s="145" t="s">
        <v>11</v>
      </c>
      <c r="BI17" s="145"/>
      <c r="BJ17" s="143"/>
      <c r="BK17" s="143"/>
      <c r="BL17" s="143"/>
      <c r="BM17" s="143"/>
      <c r="BN17" s="143"/>
      <c r="BO17" s="145" t="s">
        <v>12</v>
      </c>
      <c r="BP17" s="145"/>
      <c r="BQ17" s="143"/>
      <c r="BR17" s="143"/>
      <c r="BS17" s="143"/>
      <c r="BT17" s="143"/>
      <c r="BU17" s="143"/>
      <c r="BV17" s="145" t="s">
        <v>13</v>
      </c>
      <c r="BW17" s="145"/>
    </row>
    <row r="18" spans="3:79" ht="6.95" customHeight="1" x14ac:dyDescent="0.15">
      <c r="C18" s="7"/>
      <c r="D18" s="7"/>
      <c r="E18" s="7"/>
      <c r="F18" s="7"/>
      <c r="G18" s="7"/>
      <c r="H18" s="7"/>
      <c r="I18" s="7"/>
      <c r="J18" s="7"/>
      <c r="K18" s="7"/>
      <c r="L18" s="7"/>
      <c r="M18" s="115"/>
      <c r="N18" s="116"/>
      <c r="O18" s="116"/>
      <c r="P18" s="116"/>
      <c r="Q18" s="116"/>
      <c r="R18" s="116"/>
      <c r="S18" s="116"/>
      <c r="T18" s="116"/>
      <c r="U18" s="116"/>
      <c r="V18" s="116"/>
      <c r="W18" s="116"/>
      <c r="X18" s="116"/>
      <c r="Y18" s="116"/>
      <c r="Z18" s="116"/>
      <c r="AA18" s="116"/>
      <c r="AB18" s="117"/>
      <c r="AC18" s="159"/>
      <c r="AD18" s="160"/>
      <c r="AE18" s="160"/>
      <c r="AF18" s="160"/>
      <c r="AG18" s="160"/>
      <c r="AH18" s="116"/>
      <c r="AI18" s="116"/>
      <c r="AJ18" s="116"/>
      <c r="AK18" s="116"/>
      <c r="AL18" s="116"/>
      <c r="AM18" s="116"/>
      <c r="AN18" s="116"/>
      <c r="AO18" s="116"/>
      <c r="AP18" s="116"/>
      <c r="AQ18" s="116"/>
      <c r="AR18" s="116"/>
      <c r="AS18" s="116"/>
      <c r="AT18" s="116"/>
      <c r="AU18" s="116"/>
      <c r="AV18" s="117"/>
      <c r="AW18" s="7"/>
      <c r="AX18" s="7"/>
      <c r="AY18" s="7"/>
      <c r="AZ18" s="7"/>
      <c r="BA18" s="140"/>
      <c r="BB18" s="140"/>
      <c r="BC18" s="140"/>
      <c r="BD18" s="144"/>
      <c r="BE18" s="144"/>
      <c r="BF18" s="144"/>
      <c r="BG18" s="144"/>
      <c r="BH18" s="145"/>
      <c r="BI18" s="145"/>
      <c r="BJ18" s="144"/>
      <c r="BK18" s="144"/>
      <c r="BL18" s="144"/>
      <c r="BM18" s="144"/>
      <c r="BN18" s="144"/>
      <c r="BO18" s="145"/>
      <c r="BP18" s="145"/>
      <c r="BQ18" s="144"/>
      <c r="BR18" s="144"/>
      <c r="BS18" s="144"/>
      <c r="BT18" s="144"/>
      <c r="BU18" s="144"/>
      <c r="BV18" s="145"/>
      <c r="BW18" s="145"/>
    </row>
    <row r="19" spans="3:79" ht="6.95" customHeight="1" x14ac:dyDescent="0.15">
      <c r="C19" s="7"/>
      <c r="D19" s="7"/>
      <c r="E19" s="7"/>
      <c r="F19" s="7"/>
      <c r="G19" s="7"/>
      <c r="H19" s="7"/>
      <c r="I19" s="7"/>
      <c r="J19" s="7"/>
      <c r="K19" s="7"/>
      <c r="L19" s="7"/>
      <c r="M19" s="180" t="s">
        <v>48</v>
      </c>
      <c r="N19" s="110"/>
      <c r="O19" s="110"/>
      <c r="P19" s="110"/>
      <c r="Q19" s="110"/>
      <c r="R19" s="110"/>
      <c r="S19" s="110"/>
      <c r="T19" s="110"/>
      <c r="U19" s="110"/>
      <c r="V19" s="110"/>
      <c r="W19" s="110"/>
      <c r="X19" s="110"/>
      <c r="Y19" s="110"/>
      <c r="Z19" s="110"/>
      <c r="AA19" s="110"/>
      <c r="AB19" s="111"/>
      <c r="AC19" s="161" t="s">
        <v>59</v>
      </c>
      <c r="AD19" s="162"/>
      <c r="AE19" s="162"/>
      <c r="AF19" s="162"/>
      <c r="AG19" s="162"/>
      <c r="AH19" s="162"/>
      <c r="AI19" s="162"/>
      <c r="AJ19" s="162"/>
      <c r="AK19" s="162"/>
      <c r="AL19" s="162"/>
      <c r="AM19" s="162"/>
      <c r="AN19" s="162"/>
      <c r="AO19" s="162"/>
      <c r="AP19" s="162"/>
      <c r="AQ19" s="162"/>
      <c r="AR19" s="162"/>
      <c r="AS19" s="162"/>
      <c r="AT19" s="162"/>
      <c r="AU19" s="162"/>
      <c r="AV19" s="163"/>
      <c r="AW19" s="109" t="s">
        <v>50</v>
      </c>
      <c r="AX19" s="110"/>
      <c r="AY19" s="110"/>
      <c r="AZ19" s="110"/>
      <c r="BA19" s="110"/>
      <c r="BB19" s="110"/>
      <c r="BC19" s="110"/>
      <c r="BD19" s="111"/>
      <c r="BE19" s="146" t="s">
        <v>10</v>
      </c>
      <c r="BF19" s="147"/>
      <c r="BG19" s="147"/>
      <c r="BH19" s="147"/>
      <c r="BI19" s="147"/>
      <c r="BJ19" s="147"/>
      <c r="BK19" s="147"/>
      <c r="BL19" s="147"/>
      <c r="BM19" s="147"/>
      <c r="BN19" s="147"/>
      <c r="BO19" s="147"/>
      <c r="BP19" s="147"/>
      <c r="BQ19" s="147"/>
      <c r="BR19" s="147"/>
      <c r="BS19" s="147"/>
      <c r="BT19" s="147"/>
      <c r="BU19" s="147"/>
      <c r="BV19" s="147"/>
      <c r="BW19" s="147"/>
      <c r="BX19" s="148"/>
    </row>
    <row r="20" spans="3:79" ht="6.95" customHeight="1" x14ac:dyDescent="0.15">
      <c r="C20" s="7"/>
      <c r="D20" s="7"/>
      <c r="E20" s="7"/>
      <c r="F20" s="7"/>
      <c r="G20" s="7"/>
      <c r="H20" s="7"/>
      <c r="I20" s="7"/>
      <c r="J20" s="7"/>
      <c r="K20" s="7"/>
      <c r="L20" s="7"/>
      <c r="M20" s="112"/>
      <c r="N20" s="113"/>
      <c r="O20" s="113"/>
      <c r="P20" s="113"/>
      <c r="Q20" s="113"/>
      <c r="R20" s="113"/>
      <c r="S20" s="113"/>
      <c r="T20" s="113"/>
      <c r="U20" s="113"/>
      <c r="V20" s="113"/>
      <c r="W20" s="113"/>
      <c r="X20" s="113"/>
      <c r="Y20" s="113"/>
      <c r="Z20" s="113"/>
      <c r="AA20" s="113"/>
      <c r="AB20" s="114"/>
      <c r="AC20" s="164"/>
      <c r="AD20" s="165"/>
      <c r="AE20" s="165"/>
      <c r="AF20" s="165"/>
      <c r="AG20" s="165"/>
      <c r="AH20" s="165"/>
      <c r="AI20" s="165"/>
      <c r="AJ20" s="165"/>
      <c r="AK20" s="165"/>
      <c r="AL20" s="165"/>
      <c r="AM20" s="165"/>
      <c r="AN20" s="165"/>
      <c r="AO20" s="165"/>
      <c r="AP20" s="165"/>
      <c r="AQ20" s="165"/>
      <c r="AR20" s="165"/>
      <c r="AS20" s="165"/>
      <c r="AT20" s="165"/>
      <c r="AU20" s="165"/>
      <c r="AV20" s="166"/>
      <c r="AW20" s="112"/>
      <c r="AX20" s="113"/>
      <c r="AY20" s="113"/>
      <c r="AZ20" s="113"/>
      <c r="BA20" s="113"/>
      <c r="BB20" s="113"/>
      <c r="BC20" s="113"/>
      <c r="BD20" s="114"/>
      <c r="BE20" s="149"/>
      <c r="BF20" s="150"/>
      <c r="BG20" s="150"/>
      <c r="BH20" s="150"/>
      <c r="BI20" s="150"/>
      <c r="BJ20" s="150"/>
      <c r="BK20" s="150"/>
      <c r="BL20" s="150"/>
      <c r="BM20" s="150"/>
      <c r="BN20" s="150"/>
      <c r="BO20" s="150"/>
      <c r="BP20" s="150"/>
      <c r="BQ20" s="150"/>
      <c r="BR20" s="150"/>
      <c r="BS20" s="150"/>
      <c r="BT20" s="150"/>
      <c r="BU20" s="150"/>
      <c r="BV20" s="150"/>
      <c r="BW20" s="150"/>
      <c r="BX20" s="151"/>
      <c r="BY20" s="7"/>
      <c r="BZ20" s="10"/>
      <c r="CA20" s="26"/>
    </row>
    <row r="21" spans="3:79" ht="6.95" customHeight="1" x14ac:dyDescent="0.15">
      <c r="C21" s="7"/>
      <c r="D21" s="7"/>
      <c r="E21" s="7"/>
      <c r="F21" s="7"/>
      <c r="G21" s="7"/>
      <c r="H21" s="7"/>
      <c r="I21" s="7"/>
      <c r="J21" s="7"/>
      <c r="K21" s="7"/>
      <c r="L21" s="7"/>
      <c r="M21" s="112"/>
      <c r="N21" s="113"/>
      <c r="O21" s="113"/>
      <c r="P21" s="113"/>
      <c r="Q21" s="113"/>
      <c r="R21" s="113"/>
      <c r="S21" s="113"/>
      <c r="T21" s="113"/>
      <c r="U21" s="113"/>
      <c r="V21" s="113"/>
      <c r="W21" s="113"/>
      <c r="X21" s="113"/>
      <c r="Y21" s="113"/>
      <c r="Z21" s="113"/>
      <c r="AA21" s="113"/>
      <c r="AB21" s="114"/>
      <c r="AC21" s="164"/>
      <c r="AD21" s="165"/>
      <c r="AE21" s="165"/>
      <c r="AF21" s="165"/>
      <c r="AG21" s="165"/>
      <c r="AH21" s="165"/>
      <c r="AI21" s="165"/>
      <c r="AJ21" s="165"/>
      <c r="AK21" s="165"/>
      <c r="AL21" s="165"/>
      <c r="AM21" s="165"/>
      <c r="AN21" s="165"/>
      <c r="AO21" s="165"/>
      <c r="AP21" s="165"/>
      <c r="AQ21" s="165"/>
      <c r="AR21" s="165"/>
      <c r="AS21" s="165"/>
      <c r="AT21" s="165"/>
      <c r="AU21" s="165"/>
      <c r="AV21" s="166"/>
      <c r="AW21" s="112"/>
      <c r="AX21" s="113"/>
      <c r="AY21" s="113"/>
      <c r="AZ21" s="113"/>
      <c r="BA21" s="113"/>
      <c r="BB21" s="113"/>
      <c r="BC21" s="113"/>
      <c r="BD21" s="114"/>
      <c r="BE21" s="149"/>
      <c r="BF21" s="150"/>
      <c r="BG21" s="150"/>
      <c r="BH21" s="150"/>
      <c r="BI21" s="150"/>
      <c r="BJ21" s="150"/>
      <c r="BK21" s="150"/>
      <c r="BL21" s="150"/>
      <c r="BM21" s="150"/>
      <c r="BN21" s="150"/>
      <c r="BO21" s="150"/>
      <c r="BP21" s="150"/>
      <c r="BQ21" s="150"/>
      <c r="BR21" s="150"/>
      <c r="BS21" s="150"/>
      <c r="BT21" s="150"/>
      <c r="BU21" s="150"/>
      <c r="BV21" s="150"/>
      <c r="BW21" s="150"/>
      <c r="BX21" s="151"/>
      <c r="BY21" s="7"/>
      <c r="BZ21" s="10"/>
      <c r="CA21" s="26"/>
    </row>
    <row r="22" spans="3:79" ht="6.95" customHeight="1" x14ac:dyDescent="0.15">
      <c r="C22" s="7"/>
      <c r="D22" s="7"/>
      <c r="E22" s="7"/>
      <c r="F22" s="7"/>
      <c r="G22" s="7"/>
      <c r="H22" s="7"/>
      <c r="I22" s="7"/>
      <c r="J22" s="7"/>
      <c r="K22" s="7"/>
      <c r="L22" s="7"/>
      <c r="M22" s="115"/>
      <c r="N22" s="116"/>
      <c r="O22" s="116"/>
      <c r="P22" s="116"/>
      <c r="Q22" s="116"/>
      <c r="R22" s="116"/>
      <c r="S22" s="116"/>
      <c r="T22" s="116"/>
      <c r="U22" s="116"/>
      <c r="V22" s="116"/>
      <c r="W22" s="116"/>
      <c r="X22" s="116"/>
      <c r="Y22" s="116"/>
      <c r="Z22" s="116"/>
      <c r="AA22" s="116"/>
      <c r="AB22" s="117"/>
      <c r="AC22" s="167"/>
      <c r="AD22" s="168"/>
      <c r="AE22" s="168"/>
      <c r="AF22" s="168"/>
      <c r="AG22" s="168"/>
      <c r="AH22" s="168"/>
      <c r="AI22" s="168"/>
      <c r="AJ22" s="168"/>
      <c r="AK22" s="168"/>
      <c r="AL22" s="168"/>
      <c r="AM22" s="168"/>
      <c r="AN22" s="168"/>
      <c r="AO22" s="168"/>
      <c r="AP22" s="168"/>
      <c r="AQ22" s="168"/>
      <c r="AR22" s="168"/>
      <c r="AS22" s="168"/>
      <c r="AT22" s="168"/>
      <c r="AU22" s="168"/>
      <c r="AV22" s="169"/>
      <c r="AW22" s="115"/>
      <c r="AX22" s="116"/>
      <c r="AY22" s="116"/>
      <c r="AZ22" s="116"/>
      <c r="BA22" s="116"/>
      <c r="BB22" s="116"/>
      <c r="BC22" s="116"/>
      <c r="BD22" s="117"/>
      <c r="BE22" s="152"/>
      <c r="BF22" s="153"/>
      <c r="BG22" s="153"/>
      <c r="BH22" s="153"/>
      <c r="BI22" s="153"/>
      <c r="BJ22" s="153"/>
      <c r="BK22" s="153"/>
      <c r="BL22" s="153"/>
      <c r="BM22" s="153"/>
      <c r="BN22" s="153"/>
      <c r="BO22" s="153"/>
      <c r="BP22" s="153"/>
      <c r="BQ22" s="153"/>
      <c r="BR22" s="153"/>
      <c r="BS22" s="153"/>
      <c r="BT22" s="153"/>
      <c r="BU22" s="153"/>
      <c r="BV22" s="153"/>
      <c r="BW22" s="153"/>
      <c r="BX22" s="154"/>
      <c r="BY22" s="7"/>
      <c r="BZ22" s="10"/>
      <c r="CA22" s="26"/>
    </row>
    <row r="23" spans="3:79" ht="6.95" customHeight="1" x14ac:dyDescent="0.15">
      <c r="C23" s="7"/>
      <c r="D23" s="7"/>
      <c r="E23" s="7"/>
      <c r="F23" s="7"/>
      <c r="G23" s="7"/>
      <c r="H23" s="7"/>
      <c r="I23" s="7"/>
      <c r="J23" s="7"/>
      <c r="K23" s="7"/>
      <c r="L23" s="7"/>
      <c r="M23" s="180" t="s">
        <v>0</v>
      </c>
      <c r="N23" s="181"/>
      <c r="O23" s="181"/>
      <c r="P23" s="181"/>
      <c r="Q23" s="181"/>
      <c r="R23" s="181"/>
      <c r="S23" s="181"/>
      <c r="T23" s="181"/>
      <c r="U23" s="181"/>
      <c r="V23" s="181"/>
      <c r="W23" s="182"/>
      <c r="X23" s="180" t="s">
        <v>7</v>
      </c>
      <c r="Y23" s="181"/>
      <c r="Z23" s="181"/>
      <c r="AA23" s="181"/>
      <c r="AB23" s="182"/>
      <c r="AC23" s="131"/>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3"/>
      <c r="BY23" s="7"/>
      <c r="BZ23" s="10"/>
      <c r="CA23" s="26"/>
    </row>
    <row r="24" spans="3:79" ht="6.95" customHeight="1" x14ac:dyDescent="0.15">
      <c r="C24" s="7"/>
      <c r="D24" s="7"/>
      <c r="E24" s="7"/>
      <c r="F24" s="7"/>
      <c r="G24" s="7"/>
      <c r="H24" s="7"/>
      <c r="I24" s="7"/>
      <c r="J24" s="7"/>
      <c r="K24" s="7"/>
      <c r="L24" s="7"/>
      <c r="M24" s="176"/>
      <c r="N24" s="174"/>
      <c r="O24" s="174"/>
      <c r="P24" s="174"/>
      <c r="Q24" s="174"/>
      <c r="R24" s="174"/>
      <c r="S24" s="174"/>
      <c r="T24" s="174"/>
      <c r="U24" s="174"/>
      <c r="V24" s="174"/>
      <c r="W24" s="175"/>
      <c r="X24" s="176"/>
      <c r="Y24" s="174"/>
      <c r="Z24" s="174"/>
      <c r="AA24" s="174"/>
      <c r="AB24" s="175"/>
      <c r="AC24" s="134"/>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6"/>
      <c r="BY24" s="7"/>
      <c r="BZ24" s="10"/>
      <c r="CA24" s="26"/>
    </row>
    <row r="25" spans="3:79" ht="6.95" customHeight="1" x14ac:dyDescent="0.15">
      <c r="C25" s="7"/>
      <c r="D25" s="7"/>
      <c r="E25" s="7"/>
      <c r="F25" s="7"/>
      <c r="G25" s="7"/>
      <c r="H25" s="7"/>
      <c r="I25" s="7"/>
      <c r="J25" s="7"/>
      <c r="K25" s="7"/>
      <c r="L25" s="7"/>
      <c r="M25" s="176"/>
      <c r="N25" s="174"/>
      <c r="O25" s="174"/>
      <c r="P25" s="174"/>
      <c r="Q25" s="174"/>
      <c r="R25" s="174"/>
      <c r="S25" s="174"/>
      <c r="T25" s="174"/>
      <c r="U25" s="174"/>
      <c r="V25" s="174"/>
      <c r="W25" s="175"/>
      <c r="X25" s="176"/>
      <c r="Y25" s="174"/>
      <c r="Z25" s="174"/>
      <c r="AA25" s="174"/>
      <c r="AB25" s="175"/>
      <c r="AC25" s="134"/>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6"/>
      <c r="BY25" s="7"/>
      <c r="BZ25" s="10"/>
      <c r="CA25" s="26"/>
    </row>
    <row r="26" spans="3:79" ht="6.95" customHeight="1" x14ac:dyDescent="0.15">
      <c r="C26" s="7"/>
      <c r="D26" s="7"/>
      <c r="E26" s="7"/>
      <c r="F26" s="7"/>
      <c r="G26" s="7"/>
      <c r="H26" s="7"/>
      <c r="I26" s="7"/>
      <c r="J26" s="7"/>
      <c r="K26" s="7"/>
      <c r="L26" s="7"/>
      <c r="M26" s="176"/>
      <c r="N26" s="174"/>
      <c r="O26" s="174"/>
      <c r="P26" s="174"/>
      <c r="Q26" s="174"/>
      <c r="R26" s="174"/>
      <c r="S26" s="174"/>
      <c r="T26" s="174"/>
      <c r="U26" s="174"/>
      <c r="V26" s="174"/>
      <c r="W26" s="175"/>
      <c r="X26" s="176"/>
      <c r="Y26" s="174"/>
      <c r="Z26" s="174"/>
      <c r="AA26" s="174"/>
      <c r="AB26" s="175"/>
      <c r="AC26" s="134"/>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6"/>
      <c r="BY26" s="7"/>
      <c r="BZ26" s="10"/>
      <c r="CA26" s="26"/>
    </row>
    <row r="27" spans="3:79" ht="6.95" customHeight="1" x14ac:dyDescent="0.15">
      <c r="C27" s="7"/>
      <c r="D27" s="7"/>
      <c r="E27" s="7"/>
      <c r="F27" s="7"/>
      <c r="G27" s="7"/>
      <c r="H27" s="7"/>
      <c r="I27" s="7"/>
      <c r="J27" s="7"/>
      <c r="K27" s="7"/>
      <c r="L27" s="7"/>
      <c r="M27" s="176"/>
      <c r="N27" s="174"/>
      <c r="O27" s="174"/>
      <c r="P27" s="174"/>
      <c r="Q27" s="174"/>
      <c r="R27" s="174"/>
      <c r="S27" s="174"/>
      <c r="T27" s="174"/>
      <c r="U27" s="174"/>
      <c r="V27" s="174"/>
      <c r="W27" s="175"/>
      <c r="X27" s="176"/>
      <c r="Y27" s="174"/>
      <c r="Z27" s="174"/>
      <c r="AA27" s="174"/>
      <c r="AB27" s="175"/>
      <c r="AC27" s="134"/>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6"/>
      <c r="BY27" s="7"/>
      <c r="BZ27" s="10"/>
      <c r="CA27" s="26"/>
    </row>
    <row r="28" spans="3:79" ht="6.95" customHeight="1" x14ac:dyDescent="0.15">
      <c r="C28" s="7"/>
      <c r="D28" s="7"/>
      <c r="E28" s="7"/>
      <c r="F28" s="7"/>
      <c r="G28" s="7"/>
      <c r="H28" s="7"/>
      <c r="I28" s="7"/>
      <c r="J28" s="7"/>
      <c r="K28" s="7"/>
      <c r="L28" s="7"/>
      <c r="M28" s="176"/>
      <c r="N28" s="174"/>
      <c r="O28" s="174"/>
      <c r="P28" s="174"/>
      <c r="Q28" s="174"/>
      <c r="R28" s="174"/>
      <c r="S28" s="174"/>
      <c r="T28" s="174"/>
      <c r="U28" s="174"/>
      <c r="V28" s="174"/>
      <c r="W28" s="175"/>
      <c r="X28" s="176"/>
      <c r="Y28" s="174"/>
      <c r="Z28" s="174"/>
      <c r="AA28" s="174"/>
      <c r="AB28" s="175"/>
      <c r="AC28" s="139" t="s">
        <v>3</v>
      </c>
      <c r="AD28" s="140"/>
      <c r="AE28" s="140"/>
      <c r="AF28" s="140"/>
      <c r="AG28" s="140"/>
      <c r="AH28" s="140"/>
      <c r="AI28" s="137"/>
      <c r="AJ28" s="137"/>
      <c r="AK28" s="137"/>
      <c r="AL28" s="137"/>
      <c r="AM28" s="137"/>
      <c r="AN28" s="137"/>
      <c r="AO28" s="137"/>
      <c r="AP28" s="137"/>
      <c r="AQ28" s="137"/>
      <c r="AR28" s="137"/>
      <c r="AS28" s="137"/>
      <c r="AT28" s="137"/>
      <c r="AU28" s="137"/>
      <c r="AV28" s="137"/>
      <c r="AW28" s="137"/>
      <c r="AX28" s="124" t="s">
        <v>51</v>
      </c>
      <c r="AY28" s="124"/>
      <c r="AZ28" s="124"/>
      <c r="BA28" s="124"/>
      <c r="BB28" s="126"/>
      <c r="BC28" s="126"/>
      <c r="BD28" s="126"/>
      <c r="BE28" s="126"/>
      <c r="BF28" s="126"/>
      <c r="BG28" s="126"/>
      <c r="BH28" s="126"/>
      <c r="BI28" s="126"/>
      <c r="BJ28" s="126"/>
      <c r="BK28" s="126"/>
      <c r="BL28" s="126"/>
      <c r="BM28" s="126"/>
      <c r="BN28" s="126"/>
      <c r="BO28" s="126"/>
      <c r="BP28" s="126"/>
      <c r="BQ28" s="126"/>
      <c r="BR28" s="126"/>
      <c r="BS28" s="126"/>
      <c r="BT28" s="127" t="s">
        <v>52</v>
      </c>
      <c r="BU28" s="127"/>
      <c r="BV28" s="127"/>
      <c r="BW28" s="127"/>
      <c r="BX28" s="128"/>
      <c r="BY28" s="7"/>
      <c r="BZ28" s="10"/>
      <c r="CA28" s="26"/>
    </row>
    <row r="29" spans="3:79" ht="6.95" customHeight="1" x14ac:dyDescent="0.15">
      <c r="C29" s="7"/>
      <c r="D29" s="7"/>
      <c r="E29" s="7"/>
      <c r="F29" s="7"/>
      <c r="G29" s="7"/>
      <c r="H29" s="7"/>
      <c r="I29" s="7"/>
      <c r="J29" s="7"/>
      <c r="K29" s="7"/>
      <c r="L29" s="7"/>
      <c r="M29" s="176"/>
      <c r="N29" s="174"/>
      <c r="O29" s="174"/>
      <c r="P29" s="174"/>
      <c r="Q29" s="174"/>
      <c r="R29" s="174"/>
      <c r="S29" s="174"/>
      <c r="T29" s="174"/>
      <c r="U29" s="174"/>
      <c r="V29" s="174"/>
      <c r="W29" s="175"/>
      <c r="X29" s="177"/>
      <c r="Y29" s="178"/>
      <c r="Z29" s="178"/>
      <c r="AA29" s="178"/>
      <c r="AB29" s="179"/>
      <c r="AC29" s="141"/>
      <c r="AD29" s="142"/>
      <c r="AE29" s="142"/>
      <c r="AF29" s="142"/>
      <c r="AG29" s="142"/>
      <c r="AH29" s="142"/>
      <c r="AI29" s="138"/>
      <c r="AJ29" s="138"/>
      <c r="AK29" s="138"/>
      <c r="AL29" s="138"/>
      <c r="AM29" s="138"/>
      <c r="AN29" s="138"/>
      <c r="AO29" s="138"/>
      <c r="AP29" s="138"/>
      <c r="AQ29" s="138"/>
      <c r="AR29" s="138"/>
      <c r="AS29" s="138"/>
      <c r="AT29" s="138"/>
      <c r="AU29" s="138"/>
      <c r="AV29" s="138"/>
      <c r="AW29" s="138"/>
      <c r="AX29" s="125"/>
      <c r="AY29" s="125"/>
      <c r="AZ29" s="125"/>
      <c r="BA29" s="125"/>
      <c r="BB29" s="126"/>
      <c r="BC29" s="126"/>
      <c r="BD29" s="126"/>
      <c r="BE29" s="126"/>
      <c r="BF29" s="126"/>
      <c r="BG29" s="126"/>
      <c r="BH29" s="126"/>
      <c r="BI29" s="126"/>
      <c r="BJ29" s="126"/>
      <c r="BK29" s="126"/>
      <c r="BL29" s="126"/>
      <c r="BM29" s="126"/>
      <c r="BN29" s="126"/>
      <c r="BO29" s="126"/>
      <c r="BP29" s="126"/>
      <c r="BQ29" s="126"/>
      <c r="BR29" s="126"/>
      <c r="BS29" s="126"/>
      <c r="BT29" s="129"/>
      <c r="BU29" s="129"/>
      <c r="BV29" s="129"/>
      <c r="BW29" s="129"/>
      <c r="BX29" s="130"/>
      <c r="BY29" s="7"/>
      <c r="BZ29" s="10"/>
      <c r="CA29" s="26"/>
    </row>
    <row r="30" spans="3:79" ht="6.95" customHeight="1" x14ac:dyDescent="0.15">
      <c r="C30" s="7"/>
      <c r="D30" s="7"/>
      <c r="E30" s="7"/>
      <c r="F30" s="7"/>
      <c r="G30" s="7"/>
      <c r="H30" s="7"/>
      <c r="I30" s="7"/>
      <c r="J30" s="7"/>
      <c r="K30" s="7"/>
      <c r="L30" s="7"/>
      <c r="M30" s="176"/>
      <c r="N30" s="174"/>
      <c r="O30" s="174"/>
      <c r="P30" s="174"/>
      <c r="Q30" s="174"/>
      <c r="R30" s="174"/>
      <c r="S30" s="174"/>
      <c r="T30" s="174"/>
      <c r="U30" s="174"/>
      <c r="V30" s="174"/>
      <c r="W30" s="175"/>
      <c r="X30" s="118" t="s">
        <v>30</v>
      </c>
      <c r="Y30" s="119"/>
      <c r="Z30" s="119"/>
      <c r="AA30" s="119"/>
      <c r="AB30" s="120"/>
      <c r="AC30" s="202"/>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49"/>
      <c r="BP30" s="31"/>
      <c r="BQ30" s="50"/>
      <c r="BR30" s="4"/>
      <c r="BS30" s="4"/>
      <c r="BT30" s="4"/>
      <c r="BU30" s="4"/>
      <c r="BV30" s="4"/>
      <c r="BW30" s="4"/>
      <c r="BX30" s="5"/>
      <c r="BY30" s="7"/>
      <c r="BZ30" s="10"/>
      <c r="CA30" s="26"/>
    </row>
    <row r="31" spans="3:79" ht="6.95" customHeight="1" x14ac:dyDescent="0.15">
      <c r="C31" s="7"/>
      <c r="D31" s="7"/>
      <c r="E31" s="7"/>
      <c r="F31" s="7"/>
      <c r="G31" s="7"/>
      <c r="H31" s="7"/>
      <c r="I31" s="7"/>
      <c r="J31" s="7"/>
      <c r="K31" s="7"/>
      <c r="L31" s="7"/>
      <c r="M31" s="176"/>
      <c r="N31" s="174"/>
      <c r="O31" s="174"/>
      <c r="P31" s="174"/>
      <c r="Q31" s="174"/>
      <c r="R31" s="174"/>
      <c r="S31" s="174"/>
      <c r="T31" s="174"/>
      <c r="U31" s="174"/>
      <c r="V31" s="174"/>
      <c r="W31" s="175"/>
      <c r="X31" s="121"/>
      <c r="Y31" s="122"/>
      <c r="Z31" s="122"/>
      <c r="AA31" s="122"/>
      <c r="AB31" s="123"/>
      <c r="AC31" s="207"/>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51"/>
      <c r="BP31" s="32"/>
      <c r="BQ31" s="52"/>
      <c r="BX31" s="8"/>
      <c r="BY31" s="7"/>
      <c r="BZ31" s="10"/>
      <c r="CA31" s="26"/>
    </row>
    <row r="32" spans="3:79" ht="6.95" customHeight="1" x14ac:dyDescent="0.15">
      <c r="C32" s="7"/>
      <c r="D32" s="7"/>
      <c r="E32" s="7"/>
      <c r="F32" s="7"/>
      <c r="G32" s="7"/>
      <c r="H32" s="7"/>
      <c r="I32" s="7"/>
      <c r="J32" s="7"/>
      <c r="K32" s="7"/>
      <c r="L32" s="7"/>
      <c r="M32" s="176"/>
      <c r="N32" s="174"/>
      <c r="O32" s="174"/>
      <c r="P32" s="174"/>
      <c r="Q32" s="174"/>
      <c r="R32" s="174"/>
      <c r="S32" s="174"/>
      <c r="T32" s="174"/>
      <c r="U32" s="174"/>
      <c r="V32" s="174"/>
      <c r="W32" s="175"/>
      <c r="X32" s="112" t="s">
        <v>8</v>
      </c>
      <c r="Y32" s="174"/>
      <c r="Z32" s="174"/>
      <c r="AA32" s="174"/>
      <c r="AB32" s="175"/>
      <c r="AC32" s="196"/>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48"/>
      <c r="BP32" s="32"/>
      <c r="BQ32" s="52"/>
      <c r="BT32" s="1"/>
      <c r="BU32" s="1"/>
      <c r="BV32" s="1"/>
      <c r="BX32" s="8"/>
      <c r="BY32" s="7"/>
      <c r="BZ32" s="10"/>
      <c r="CA32" s="26"/>
    </row>
    <row r="33" spans="3:82" ht="6.95" customHeight="1" x14ac:dyDescent="0.15">
      <c r="C33" s="7"/>
      <c r="D33" s="7"/>
      <c r="E33" s="7"/>
      <c r="F33" s="7"/>
      <c r="G33" s="7"/>
      <c r="H33" s="7"/>
      <c r="I33" s="7"/>
      <c r="J33" s="7"/>
      <c r="K33" s="7"/>
      <c r="L33" s="7"/>
      <c r="M33" s="176"/>
      <c r="N33" s="174"/>
      <c r="O33" s="174"/>
      <c r="P33" s="174"/>
      <c r="Q33" s="174"/>
      <c r="R33" s="174"/>
      <c r="S33" s="174"/>
      <c r="T33" s="174"/>
      <c r="U33" s="174"/>
      <c r="V33" s="174"/>
      <c r="W33" s="175"/>
      <c r="X33" s="176"/>
      <c r="Y33" s="174"/>
      <c r="Z33" s="174"/>
      <c r="AA33" s="174"/>
      <c r="AB33" s="175"/>
      <c r="AC33" s="198"/>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48"/>
      <c r="BP33" s="32"/>
      <c r="BQ33" s="52"/>
      <c r="BT33" s="1"/>
      <c r="BU33" s="1"/>
      <c r="BV33" s="1"/>
      <c r="BX33" s="8"/>
      <c r="BY33" s="7"/>
      <c r="BZ33" s="10"/>
      <c r="CA33" s="26"/>
      <c r="CD33" s="29"/>
    </row>
    <row r="34" spans="3:82" ht="6.95" customHeight="1" x14ac:dyDescent="0.15">
      <c r="C34" s="7"/>
      <c r="D34" s="7"/>
      <c r="E34" s="7"/>
      <c r="F34" s="7"/>
      <c r="G34" s="7"/>
      <c r="H34" s="7"/>
      <c r="I34" s="7"/>
      <c r="J34" s="7"/>
      <c r="K34" s="7"/>
      <c r="L34" s="7"/>
      <c r="M34" s="176"/>
      <c r="N34" s="174"/>
      <c r="O34" s="174"/>
      <c r="P34" s="174"/>
      <c r="Q34" s="174"/>
      <c r="R34" s="174"/>
      <c r="S34" s="174"/>
      <c r="T34" s="174"/>
      <c r="U34" s="174"/>
      <c r="V34" s="174"/>
      <c r="W34" s="175"/>
      <c r="X34" s="176"/>
      <c r="Y34" s="174"/>
      <c r="Z34" s="174"/>
      <c r="AA34" s="174"/>
      <c r="AB34" s="175"/>
      <c r="AC34" s="198"/>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48"/>
      <c r="BP34" s="32"/>
      <c r="BQ34" s="52"/>
      <c r="BT34" s="1"/>
      <c r="BU34" s="1"/>
      <c r="BV34" s="1"/>
      <c r="BX34" s="8"/>
      <c r="BY34" s="7"/>
      <c r="BZ34" s="10"/>
      <c r="CA34" s="26"/>
    </row>
    <row r="35" spans="3:82" ht="6.95" customHeight="1" x14ac:dyDescent="0.15">
      <c r="C35" s="7"/>
      <c r="D35" s="7"/>
      <c r="E35" s="7"/>
      <c r="F35" s="7"/>
      <c r="G35" s="7"/>
      <c r="H35" s="7"/>
      <c r="I35" s="7"/>
      <c r="J35" s="7"/>
      <c r="K35" s="7"/>
      <c r="L35" s="7"/>
      <c r="M35" s="176"/>
      <c r="N35" s="174"/>
      <c r="O35" s="174"/>
      <c r="P35" s="174"/>
      <c r="Q35" s="174"/>
      <c r="R35" s="174"/>
      <c r="S35" s="174"/>
      <c r="T35" s="174"/>
      <c r="U35" s="174"/>
      <c r="V35" s="174"/>
      <c r="W35" s="175"/>
      <c r="X35" s="176"/>
      <c r="Y35" s="174"/>
      <c r="Z35" s="174"/>
      <c r="AA35" s="174"/>
      <c r="AB35" s="175"/>
      <c r="AC35" s="198"/>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48"/>
      <c r="BP35" s="32"/>
      <c r="BQ35" s="52"/>
      <c r="BX35" s="8"/>
      <c r="BY35" s="7"/>
      <c r="BZ35" s="10"/>
      <c r="CA35" s="26"/>
    </row>
    <row r="36" spans="3:82" ht="6.95" customHeight="1" x14ac:dyDescent="0.15">
      <c r="C36" s="7"/>
      <c r="D36" s="7"/>
      <c r="E36" s="7"/>
      <c r="F36" s="7"/>
      <c r="G36" s="7"/>
      <c r="H36" s="7"/>
      <c r="I36" s="7"/>
      <c r="J36" s="7"/>
      <c r="K36" s="7"/>
      <c r="L36" s="7"/>
      <c r="M36" s="177"/>
      <c r="N36" s="178"/>
      <c r="O36" s="178"/>
      <c r="P36" s="178"/>
      <c r="Q36" s="178"/>
      <c r="R36" s="178"/>
      <c r="S36" s="178"/>
      <c r="T36" s="178"/>
      <c r="U36" s="178"/>
      <c r="V36" s="178"/>
      <c r="W36" s="179"/>
      <c r="X36" s="177"/>
      <c r="Y36" s="178"/>
      <c r="Z36" s="178"/>
      <c r="AA36" s="178"/>
      <c r="AB36" s="179"/>
      <c r="AC36" s="200"/>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47"/>
      <c r="BP36" s="33"/>
      <c r="BQ36" s="53"/>
      <c r="BR36" s="16"/>
      <c r="BS36" s="16"/>
      <c r="BT36" s="16"/>
      <c r="BU36" s="16"/>
      <c r="BV36" s="16"/>
      <c r="BW36" s="16"/>
      <c r="BX36" s="13"/>
      <c r="BY36" s="7"/>
      <c r="BZ36" s="10"/>
      <c r="CA36" s="26"/>
    </row>
    <row r="37" spans="3:82" ht="6.95" customHeight="1" x14ac:dyDescent="0.15">
      <c r="C37" s="7"/>
      <c r="D37" s="7"/>
      <c r="E37" s="7"/>
      <c r="F37" s="7"/>
      <c r="G37" s="7"/>
      <c r="H37" s="7"/>
      <c r="I37" s="7"/>
      <c r="J37" s="7"/>
      <c r="K37" s="7"/>
      <c r="L37" s="7"/>
      <c r="M37" s="180" t="s">
        <v>9</v>
      </c>
      <c r="N37" s="181"/>
      <c r="O37" s="181"/>
      <c r="P37" s="181"/>
      <c r="Q37" s="181"/>
      <c r="R37" s="181"/>
      <c r="S37" s="181"/>
      <c r="T37" s="181"/>
      <c r="U37" s="181"/>
      <c r="V37" s="181"/>
      <c r="W37" s="182"/>
      <c r="X37" s="180" t="s">
        <v>7</v>
      </c>
      <c r="Y37" s="181"/>
      <c r="Z37" s="181"/>
      <c r="AA37" s="181"/>
      <c r="AB37" s="182"/>
      <c r="AC37" s="131"/>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3"/>
      <c r="BY37" s="7"/>
      <c r="BZ37" s="10"/>
      <c r="CA37" s="26"/>
    </row>
    <row r="38" spans="3:82" ht="6.95" customHeight="1" x14ac:dyDescent="0.15">
      <c r="C38" s="7"/>
      <c r="D38" s="7"/>
      <c r="E38" s="7"/>
      <c r="F38" s="7"/>
      <c r="G38" s="7"/>
      <c r="H38" s="7"/>
      <c r="I38" s="7"/>
      <c r="J38" s="7"/>
      <c r="K38" s="7"/>
      <c r="L38" s="7"/>
      <c r="M38" s="176"/>
      <c r="N38" s="174"/>
      <c r="O38" s="174"/>
      <c r="P38" s="174"/>
      <c r="Q38" s="174"/>
      <c r="R38" s="174"/>
      <c r="S38" s="174"/>
      <c r="T38" s="174"/>
      <c r="U38" s="174"/>
      <c r="V38" s="174"/>
      <c r="W38" s="175"/>
      <c r="X38" s="176"/>
      <c r="Y38" s="174"/>
      <c r="Z38" s="174"/>
      <c r="AA38" s="174"/>
      <c r="AB38" s="175"/>
      <c r="AC38" s="134"/>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6"/>
      <c r="BY38" s="7"/>
      <c r="BZ38" s="10"/>
      <c r="CA38" s="26"/>
    </row>
    <row r="39" spans="3:82" ht="6.95" customHeight="1" x14ac:dyDescent="0.15">
      <c r="C39" s="7"/>
      <c r="D39" s="7"/>
      <c r="E39" s="7"/>
      <c r="F39" s="7"/>
      <c r="G39" s="7"/>
      <c r="H39" s="7"/>
      <c r="I39" s="7"/>
      <c r="J39" s="7"/>
      <c r="K39" s="7"/>
      <c r="L39" s="7"/>
      <c r="M39" s="176"/>
      <c r="N39" s="174"/>
      <c r="O39" s="174"/>
      <c r="P39" s="174"/>
      <c r="Q39" s="174"/>
      <c r="R39" s="174"/>
      <c r="S39" s="174"/>
      <c r="T39" s="174"/>
      <c r="U39" s="174"/>
      <c r="V39" s="174"/>
      <c r="W39" s="175"/>
      <c r="X39" s="176"/>
      <c r="Y39" s="174"/>
      <c r="Z39" s="174"/>
      <c r="AA39" s="174"/>
      <c r="AB39" s="175"/>
      <c r="AC39" s="134"/>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6"/>
      <c r="BY39" s="7"/>
      <c r="BZ39" s="10"/>
      <c r="CA39" s="26"/>
    </row>
    <row r="40" spans="3:82" ht="6.95" customHeight="1" x14ac:dyDescent="0.15">
      <c r="C40" s="7"/>
      <c r="D40" s="7"/>
      <c r="E40" s="7"/>
      <c r="F40" s="7"/>
      <c r="G40" s="7"/>
      <c r="H40" s="7"/>
      <c r="I40" s="7"/>
      <c r="J40" s="7"/>
      <c r="K40" s="7"/>
      <c r="L40" s="7"/>
      <c r="M40" s="176"/>
      <c r="N40" s="174"/>
      <c r="O40" s="174"/>
      <c r="P40" s="174"/>
      <c r="Q40" s="174"/>
      <c r="R40" s="174"/>
      <c r="S40" s="174"/>
      <c r="T40" s="174"/>
      <c r="U40" s="174"/>
      <c r="V40" s="174"/>
      <c r="W40" s="175"/>
      <c r="X40" s="176"/>
      <c r="Y40" s="174"/>
      <c r="Z40" s="174"/>
      <c r="AA40" s="174"/>
      <c r="AB40" s="175"/>
      <c r="AC40" s="134"/>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6"/>
      <c r="BY40" s="7"/>
      <c r="BZ40" s="10"/>
      <c r="CA40" s="26"/>
    </row>
    <row r="41" spans="3:82" ht="6.95" customHeight="1" x14ac:dyDescent="0.15">
      <c r="C41" s="7"/>
      <c r="D41" s="7"/>
      <c r="E41" s="7"/>
      <c r="F41" s="7"/>
      <c r="G41" s="7"/>
      <c r="H41" s="7"/>
      <c r="I41" s="7"/>
      <c r="J41" s="7"/>
      <c r="K41" s="7"/>
      <c r="L41" s="7"/>
      <c r="M41" s="176"/>
      <c r="N41" s="174"/>
      <c r="O41" s="174"/>
      <c r="P41" s="174"/>
      <c r="Q41" s="174"/>
      <c r="R41" s="174"/>
      <c r="S41" s="174"/>
      <c r="T41" s="174"/>
      <c r="U41" s="174"/>
      <c r="V41" s="174"/>
      <c r="W41" s="175"/>
      <c r="X41" s="176"/>
      <c r="Y41" s="174"/>
      <c r="Z41" s="174"/>
      <c r="AA41" s="174"/>
      <c r="AB41" s="175"/>
      <c r="AC41" s="134"/>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6"/>
      <c r="BY41" s="7"/>
      <c r="BZ41" s="10"/>
      <c r="CA41" s="26"/>
    </row>
    <row r="42" spans="3:82" ht="6.95" customHeight="1" x14ac:dyDescent="0.15">
      <c r="C42" s="7"/>
      <c r="D42" s="7"/>
      <c r="E42" s="7"/>
      <c r="F42" s="7"/>
      <c r="G42" s="7"/>
      <c r="H42" s="7"/>
      <c r="I42" s="7"/>
      <c r="J42" s="7"/>
      <c r="K42" s="7"/>
      <c r="L42" s="7"/>
      <c r="M42" s="176"/>
      <c r="N42" s="174"/>
      <c r="O42" s="174"/>
      <c r="P42" s="174"/>
      <c r="Q42" s="174"/>
      <c r="R42" s="174"/>
      <c r="S42" s="174"/>
      <c r="T42" s="174"/>
      <c r="U42" s="174"/>
      <c r="V42" s="174"/>
      <c r="W42" s="175"/>
      <c r="X42" s="176"/>
      <c r="Y42" s="174"/>
      <c r="Z42" s="174"/>
      <c r="AA42" s="174"/>
      <c r="AB42" s="175"/>
      <c r="AC42" s="139" t="s">
        <v>3</v>
      </c>
      <c r="AD42" s="140"/>
      <c r="AE42" s="140"/>
      <c r="AF42" s="140"/>
      <c r="AG42" s="140"/>
      <c r="AH42" s="140"/>
      <c r="AI42" s="137"/>
      <c r="AJ42" s="137"/>
      <c r="AK42" s="137"/>
      <c r="AL42" s="137"/>
      <c r="AM42" s="137"/>
      <c r="AN42" s="137"/>
      <c r="AO42" s="137"/>
      <c r="AP42" s="137"/>
      <c r="AQ42" s="137"/>
      <c r="AR42" s="137"/>
      <c r="AS42" s="137"/>
      <c r="AT42" s="137"/>
      <c r="AU42" s="137"/>
      <c r="AV42" s="137"/>
      <c r="AW42" s="137"/>
      <c r="AX42" s="124" t="s">
        <v>51</v>
      </c>
      <c r="AY42" s="124"/>
      <c r="AZ42" s="124"/>
      <c r="BA42" s="124"/>
      <c r="BB42" s="126"/>
      <c r="BC42" s="126"/>
      <c r="BD42" s="126"/>
      <c r="BE42" s="126"/>
      <c r="BF42" s="126"/>
      <c r="BG42" s="126"/>
      <c r="BH42" s="126"/>
      <c r="BI42" s="126"/>
      <c r="BJ42" s="126"/>
      <c r="BK42" s="126"/>
      <c r="BL42" s="126"/>
      <c r="BM42" s="126"/>
      <c r="BN42" s="126"/>
      <c r="BO42" s="126"/>
      <c r="BP42" s="126"/>
      <c r="BQ42" s="126"/>
      <c r="BR42" s="126"/>
      <c r="BS42" s="126"/>
      <c r="BT42" s="127" t="s">
        <v>52</v>
      </c>
      <c r="BU42" s="127"/>
      <c r="BV42" s="127"/>
      <c r="BW42" s="127"/>
      <c r="BX42" s="128"/>
      <c r="BY42" s="7"/>
      <c r="BZ42" s="10"/>
      <c r="CA42" s="26"/>
    </row>
    <row r="43" spans="3:82" ht="6.95" customHeight="1" x14ac:dyDescent="0.15">
      <c r="C43" s="7"/>
      <c r="D43" s="7"/>
      <c r="E43" s="7"/>
      <c r="F43" s="7"/>
      <c r="G43" s="7"/>
      <c r="H43" s="7"/>
      <c r="I43" s="7"/>
      <c r="J43" s="7"/>
      <c r="K43" s="7"/>
      <c r="L43" s="7"/>
      <c r="M43" s="176"/>
      <c r="N43" s="174"/>
      <c r="O43" s="174"/>
      <c r="P43" s="174"/>
      <c r="Q43" s="174"/>
      <c r="R43" s="174"/>
      <c r="S43" s="174"/>
      <c r="T43" s="174"/>
      <c r="U43" s="174"/>
      <c r="V43" s="174"/>
      <c r="W43" s="175"/>
      <c r="X43" s="177"/>
      <c r="Y43" s="178"/>
      <c r="Z43" s="178"/>
      <c r="AA43" s="178"/>
      <c r="AB43" s="179"/>
      <c r="AC43" s="141"/>
      <c r="AD43" s="142"/>
      <c r="AE43" s="142"/>
      <c r="AF43" s="142"/>
      <c r="AG43" s="142"/>
      <c r="AH43" s="142"/>
      <c r="AI43" s="138"/>
      <c r="AJ43" s="138"/>
      <c r="AK43" s="138"/>
      <c r="AL43" s="138"/>
      <c r="AM43" s="138"/>
      <c r="AN43" s="138"/>
      <c r="AO43" s="138"/>
      <c r="AP43" s="138"/>
      <c r="AQ43" s="138"/>
      <c r="AR43" s="138"/>
      <c r="AS43" s="138"/>
      <c r="AT43" s="138"/>
      <c r="AU43" s="138"/>
      <c r="AV43" s="138"/>
      <c r="AW43" s="138"/>
      <c r="AX43" s="125"/>
      <c r="AY43" s="125"/>
      <c r="AZ43" s="125"/>
      <c r="BA43" s="125"/>
      <c r="BB43" s="126"/>
      <c r="BC43" s="126"/>
      <c r="BD43" s="126"/>
      <c r="BE43" s="126"/>
      <c r="BF43" s="126"/>
      <c r="BG43" s="126"/>
      <c r="BH43" s="126"/>
      <c r="BI43" s="126"/>
      <c r="BJ43" s="126"/>
      <c r="BK43" s="126"/>
      <c r="BL43" s="126"/>
      <c r="BM43" s="126"/>
      <c r="BN43" s="126"/>
      <c r="BO43" s="126"/>
      <c r="BP43" s="126"/>
      <c r="BQ43" s="126"/>
      <c r="BR43" s="126"/>
      <c r="BS43" s="126"/>
      <c r="BT43" s="129"/>
      <c r="BU43" s="129"/>
      <c r="BV43" s="129"/>
      <c r="BW43" s="129"/>
      <c r="BX43" s="130"/>
      <c r="BY43" s="7"/>
      <c r="BZ43" s="10"/>
      <c r="CA43" s="26"/>
    </row>
    <row r="44" spans="3:82" ht="6.95" customHeight="1" x14ac:dyDescent="0.15">
      <c r="C44" s="7"/>
      <c r="D44" s="7"/>
      <c r="E44" s="7"/>
      <c r="F44" s="7"/>
      <c r="G44" s="7"/>
      <c r="H44" s="7"/>
      <c r="I44" s="7"/>
      <c r="J44" s="7"/>
      <c r="K44" s="7"/>
      <c r="L44" s="7"/>
      <c r="M44" s="186" t="s">
        <v>53</v>
      </c>
      <c r="N44" s="187"/>
      <c r="O44" s="187"/>
      <c r="P44" s="187"/>
      <c r="Q44" s="187"/>
      <c r="R44" s="187"/>
      <c r="S44" s="187"/>
      <c r="T44" s="187"/>
      <c r="U44" s="187"/>
      <c r="V44" s="187"/>
      <c r="W44" s="188"/>
      <c r="X44" s="118" t="s">
        <v>31</v>
      </c>
      <c r="Y44" s="119"/>
      <c r="Z44" s="119"/>
      <c r="AA44" s="119"/>
      <c r="AB44" s="120"/>
      <c r="AC44" s="196"/>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210"/>
      <c r="BO44" s="212" t="s">
        <v>6</v>
      </c>
      <c r="BP44" s="213"/>
      <c r="BQ44" s="214"/>
      <c r="BR44" s="4"/>
      <c r="BS44" s="4"/>
      <c r="BT44" s="4"/>
      <c r="BU44" s="4"/>
      <c r="BV44" s="4"/>
      <c r="BW44" s="4"/>
      <c r="BX44" s="5"/>
      <c r="BY44" s="7"/>
      <c r="BZ44" s="10"/>
      <c r="CA44" s="26"/>
    </row>
    <row r="45" spans="3:82" ht="6.95" customHeight="1" x14ac:dyDescent="0.15">
      <c r="C45" s="7"/>
      <c r="D45" s="7"/>
      <c r="E45" s="7"/>
      <c r="F45" s="7"/>
      <c r="G45" s="7"/>
      <c r="H45" s="7"/>
      <c r="I45" s="7"/>
      <c r="J45" s="7"/>
      <c r="K45" s="7"/>
      <c r="L45" s="7"/>
      <c r="M45" s="186"/>
      <c r="N45" s="187"/>
      <c r="O45" s="187"/>
      <c r="P45" s="187"/>
      <c r="Q45" s="187"/>
      <c r="R45" s="187"/>
      <c r="S45" s="187"/>
      <c r="T45" s="187"/>
      <c r="U45" s="187"/>
      <c r="V45" s="187"/>
      <c r="W45" s="188"/>
      <c r="X45" s="121"/>
      <c r="Y45" s="122"/>
      <c r="Z45" s="122"/>
      <c r="AA45" s="122"/>
      <c r="AB45" s="123"/>
      <c r="AC45" s="200"/>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11"/>
      <c r="BO45" s="215"/>
      <c r="BP45" s="216"/>
      <c r="BQ45" s="217"/>
      <c r="BX45" s="8"/>
      <c r="BY45" s="7"/>
      <c r="BZ45" s="18"/>
    </row>
    <row r="46" spans="3:82" ht="6.95" customHeight="1" x14ac:dyDescent="0.15">
      <c r="C46" s="7"/>
      <c r="D46" s="7"/>
      <c r="E46" s="7"/>
      <c r="F46" s="7"/>
      <c r="G46" s="7"/>
      <c r="H46" s="7"/>
      <c r="I46" s="7"/>
      <c r="J46" s="7"/>
      <c r="K46" s="7"/>
      <c r="L46" s="7"/>
      <c r="M46" s="186"/>
      <c r="N46" s="187"/>
      <c r="O46" s="187"/>
      <c r="P46" s="187"/>
      <c r="Q46" s="187"/>
      <c r="R46" s="187"/>
      <c r="S46" s="187"/>
      <c r="T46" s="187"/>
      <c r="U46" s="187"/>
      <c r="V46" s="187"/>
      <c r="W46" s="188"/>
      <c r="X46" s="112" t="s">
        <v>8</v>
      </c>
      <c r="Y46" s="174"/>
      <c r="Z46" s="174"/>
      <c r="AA46" s="174"/>
      <c r="AB46" s="175"/>
      <c r="AC46" s="202"/>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4"/>
      <c r="BO46" s="215"/>
      <c r="BP46" s="216"/>
      <c r="BQ46" s="217"/>
      <c r="BT46" s="1"/>
      <c r="BU46" s="1"/>
      <c r="BV46" s="1"/>
      <c r="BX46" s="8"/>
      <c r="BY46" s="7"/>
      <c r="BZ46" s="18"/>
    </row>
    <row r="47" spans="3:82" ht="6.95" customHeight="1" x14ac:dyDescent="0.15">
      <c r="C47" s="7"/>
      <c r="D47" s="7"/>
      <c r="E47" s="7"/>
      <c r="F47" s="7"/>
      <c r="G47" s="7"/>
      <c r="H47" s="7"/>
      <c r="I47" s="7"/>
      <c r="J47" s="7"/>
      <c r="K47" s="7"/>
      <c r="L47" s="7"/>
      <c r="M47" s="186"/>
      <c r="N47" s="187"/>
      <c r="O47" s="187"/>
      <c r="P47" s="187"/>
      <c r="Q47" s="187"/>
      <c r="R47" s="187"/>
      <c r="S47" s="187"/>
      <c r="T47" s="187"/>
      <c r="U47" s="187"/>
      <c r="V47" s="187"/>
      <c r="W47" s="188"/>
      <c r="X47" s="176"/>
      <c r="Y47" s="174"/>
      <c r="Z47" s="174"/>
      <c r="AA47" s="174"/>
      <c r="AB47" s="175"/>
      <c r="AC47" s="205"/>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206"/>
      <c r="BO47" s="215"/>
      <c r="BP47" s="216"/>
      <c r="BQ47" s="217"/>
      <c r="BT47" s="1"/>
      <c r="BU47" s="1"/>
      <c r="BV47" s="1"/>
      <c r="BX47" s="8"/>
      <c r="BY47" s="7"/>
      <c r="BZ47" s="7"/>
    </row>
    <row r="48" spans="3:82" ht="6.95" customHeight="1" x14ac:dyDescent="0.15">
      <c r="C48" s="7"/>
      <c r="D48" s="7"/>
      <c r="E48" s="7"/>
      <c r="F48" s="7"/>
      <c r="G48" s="7"/>
      <c r="H48" s="7"/>
      <c r="I48" s="7"/>
      <c r="J48" s="7"/>
      <c r="K48" s="7"/>
      <c r="L48" s="7"/>
      <c r="M48" s="186"/>
      <c r="N48" s="187"/>
      <c r="O48" s="187"/>
      <c r="P48" s="187"/>
      <c r="Q48" s="187"/>
      <c r="R48" s="187"/>
      <c r="S48" s="187"/>
      <c r="T48" s="187"/>
      <c r="U48" s="187"/>
      <c r="V48" s="187"/>
      <c r="W48" s="188"/>
      <c r="X48" s="176"/>
      <c r="Y48" s="174"/>
      <c r="Z48" s="174"/>
      <c r="AA48" s="174"/>
      <c r="AB48" s="175"/>
      <c r="AC48" s="205"/>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206"/>
      <c r="BO48" s="215"/>
      <c r="BP48" s="216"/>
      <c r="BQ48" s="217"/>
      <c r="BS48" s="1"/>
      <c r="BT48" s="1"/>
      <c r="BU48" s="1"/>
      <c r="BV48" s="1"/>
      <c r="BX48" s="8"/>
    </row>
    <row r="49" spans="3:76" ht="6.95" customHeight="1" x14ac:dyDescent="0.15">
      <c r="C49" s="7"/>
      <c r="D49" s="7"/>
      <c r="E49" s="7"/>
      <c r="F49" s="7"/>
      <c r="G49" s="7"/>
      <c r="H49" s="7"/>
      <c r="I49" s="7"/>
      <c r="J49" s="7"/>
      <c r="K49" s="7"/>
      <c r="L49" s="7"/>
      <c r="M49" s="186"/>
      <c r="N49" s="187"/>
      <c r="O49" s="187"/>
      <c r="P49" s="187"/>
      <c r="Q49" s="187"/>
      <c r="R49" s="187"/>
      <c r="S49" s="187"/>
      <c r="T49" s="187"/>
      <c r="U49" s="187"/>
      <c r="V49" s="187"/>
      <c r="W49" s="188"/>
      <c r="X49" s="176"/>
      <c r="Y49" s="174"/>
      <c r="Z49" s="174"/>
      <c r="AA49" s="174"/>
      <c r="AB49" s="175"/>
      <c r="AC49" s="205"/>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206"/>
      <c r="BO49" s="215"/>
      <c r="BP49" s="216"/>
      <c r="BQ49" s="217"/>
      <c r="BX49" s="8"/>
    </row>
    <row r="50" spans="3:76" ht="6.95" customHeight="1" x14ac:dyDescent="0.15">
      <c r="C50" s="7"/>
      <c r="D50" s="7"/>
      <c r="E50" s="7"/>
      <c r="F50" s="7"/>
      <c r="G50" s="7"/>
      <c r="H50" s="7"/>
      <c r="I50" s="7"/>
      <c r="J50" s="7"/>
      <c r="K50" s="7"/>
      <c r="L50" s="7"/>
      <c r="M50" s="189"/>
      <c r="N50" s="190"/>
      <c r="O50" s="190"/>
      <c r="P50" s="190"/>
      <c r="Q50" s="190"/>
      <c r="R50" s="190"/>
      <c r="S50" s="190"/>
      <c r="T50" s="190"/>
      <c r="U50" s="190"/>
      <c r="V50" s="190"/>
      <c r="W50" s="191"/>
      <c r="X50" s="177"/>
      <c r="Y50" s="178"/>
      <c r="Z50" s="178"/>
      <c r="AA50" s="178"/>
      <c r="AB50" s="179"/>
      <c r="AC50" s="207"/>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208"/>
      <c r="BO50" s="218"/>
      <c r="BP50" s="219"/>
      <c r="BQ50" s="220"/>
      <c r="BR50" s="16"/>
      <c r="BS50" s="16"/>
      <c r="BT50" s="16"/>
      <c r="BU50" s="16"/>
      <c r="BV50" s="16"/>
      <c r="BW50" s="16"/>
      <c r="BX50" s="13"/>
    </row>
    <row r="51" spans="3:76" ht="6.95" customHeight="1" x14ac:dyDescent="0.15">
      <c r="C51" s="7"/>
      <c r="D51" s="7"/>
      <c r="E51" s="7"/>
      <c r="F51" s="7"/>
      <c r="G51" s="7"/>
      <c r="H51" s="7"/>
      <c r="I51" s="7"/>
      <c r="J51" s="7"/>
      <c r="K51" s="7"/>
      <c r="L51" s="7"/>
      <c r="M51" s="118" t="s">
        <v>2</v>
      </c>
      <c r="N51" s="119"/>
      <c r="O51" s="119"/>
      <c r="P51" s="119"/>
      <c r="Q51" s="119"/>
      <c r="R51" s="119"/>
      <c r="S51" s="119"/>
      <c r="T51" s="119"/>
      <c r="U51" s="119"/>
      <c r="V51" s="119"/>
      <c r="W51" s="119"/>
      <c r="X51" s="119"/>
      <c r="Y51" s="119"/>
      <c r="Z51" s="119"/>
      <c r="AA51" s="119"/>
      <c r="AB51" s="120"/>
      <c r="AC51" s="176">
        <v>9</v>
      </c>
      <c r="AD51" s="174"/>
      <c r="AE51" s="192"/>
      <c r="AF51" s="82">
        <v>4</v>
      </c>
      <c r="AG51" s="83"/>
      <c r="AH51" s="84"/>
      <c r="AI51" s="82">
        <v>0</v>
      </c>
      <c r="AJ51" s="83"/>
      <c r="AK51" s="84"/>
      <c r="AL51" s="82">
        <v>0</v>
      </c>
      <c r="AM51" s="83"/>
      <c r="AN51" s="84"/>
      <c r="AO51" s="82">
        <v>3</v>
      </c>
      <c r="AP51" s="83"/>
      <c r="AQ51" s="84"/>
      <c r="AR51" s="82"/>
      <c r="AS51" s="83"/>
      <c r="AT51" s="84"/>
      <c r="AU51" s="82"/>
      <c r="AV51" s="83"/>
      <c r="AW51" s="84"/>
      <c r="AX51" s="82"/>
      <c r="AY51" s="83"/>
      <c r="AZ51" s="84"/>
      <c r="BA51" s="82"/>
      <c r="BB51" s="83"/>
      <c r="BC51" s="194"/>
    </row>
    <row r="52" spans="3:76" ht="6.95" customHeight="1" x14ac:dyDescent="0.15">
      <c r="C52" s="7"/>
      <c r="D52" s="7"/>
      <c r="E52" s="7"/>
      <c r="F52" s="7"/>
      <c r="G52" s="7"/>
      <c r="H52" s="7"/>
      <c r="I52" s="7"/>
      <c r="J52" s="7"/>
      <c r="K52" s="7"/>
      <c r="L52" s="7"/>
      <c r="M52" s="121"/>
      <c r="N52" s="122"/>
      <c r="O52" s="122"/>
      <c r="P52" s="122"/>
      <c r="Q52" s="122"/>
      <c r="R52" s="122"/>
      <c r="S52" s="122"/>
      <c r="T52" s="122"/>
      <c r="U52" s="122"/>
      <c r="V52" s="122"/>
      <c r="W52" s="122"/>
      <c r="X52" s="122"/>
      <c r="Y52" s="122"/>
      <c r="Z52" s="122"/>
      <c r="AA52" s="122"/>
      <c r="AB52" s="123"/>
      <c r="AC52" s="176"/>
      <c r="AD52" s="174"/>
      <c r="AE52" s="192"/>
      <c r="AF52" s="82"/>
      <c r="AG52" s="83"/>
      <c r="AH52" s="84"/>
      <c r="AI52" s="82"/>
      <c r="AJ52" s="83"/>
      <c r="AK52" s="84"/>
      <c r="AL52" s="82"/>
      <c r="AM52" s="83"/>
      <c r="AN52" s="84"/>
      <c r="AO52" s="82"/>
      <c r="AP52" s="83"/>
      <c r="AQ52" s="84"/>
      <c r="AR52" s="82"/>
      <c r="AS52" s="83"/>
      <c r="AT52" s="84"/>
      <c r="AU52" s="82"/>
      <c r="AV52" s="83"/>
      <c r="AW52" s="84"/>
      <c r="AX52" s="82"/>
      <c r="AY52" s="83"/>
      <c r="AZ52" s="84"/>
      <c r="BA52" s="82"/>
      <c r="BB52" s="83"/>
      <c r="BC52" s="194"/>
    </row>
    <row r="53" spans="3:76" ht="6.95" customHeight="1" x14ac:dyDescent="0.15">
      <c r="C53" s="7"/>
      <c r="D53" s="7"/>
      <c r="E53" s="7"/>
      <c r="F53" s="7"/>
      <c r="G53" s="7"/>
      <c r="H53" s="7"/>
      <c r="I53" s="7"/>
      <c r="J53" s="7"/>
      <c r="K53" s="7"/>
      <c r="L53" s="7"/>
      <c r="M53" s="183" t="s">
        <v>1</v>
      </c>
      <c r="N53" s="184"/>
      <c r="O53" s="184"/>
      <c r="P53" s="184"/>
      <c r="Q53" s="184"/>
      <c r="R53" s="184"/>
      <c r="S53" s="184"/>
      <c r="T53" s="184"/>
      <c r="U53" s="184"/>
      <c r="V53" s="184"/>
      <c r="W53" s="184"/>
      <c r="X53" s="184"/>
      <c r="Y53" s="184"/>
      <c r="Z53" s="184"/>
      <c r="AA53" s="184"/>
      <c r="AB53" s="185"/>
      <c r="AC53" s="177"/>
      <c r="AD53" s="178"/>
      <c r="AE53" s="193"/>
      <c r="AF53" s="85"/>
      <c r="AG53" s="86"/>
      <c r="AH53" s="87"/>
      <c r="AI53" s="85"/>
      <c r="AJ53" s="86"/>
      <c r="AK53" s="87"/>
      <c r="AL53" s="85"/>
      <c r="AM53" s="86"/>
      <c r="AN53" s="87"/>
      <c r="AO53" s="85"/>
      <c r="AP53" s="86"/>
      <c r="AQ53" s="87"/>
      <c r="AR53" s="85"/>
      <c r="AS53" s="86"/>
      <c r="AT53" s="87"/>
      <c r="AU53" s="85"/>
      <c r="AV53" s="86"/>
      <c r="AW53" s="87"/>
      <c r="AX53" s="85"/>
      <c r="AY53" s="86"/>
      <c r="AZ53" s="87"/>
      <c r="BA53" s="85"/>
      <c r="BB53" s="86"/>
      <c r="BC53" s="195"/>
    </row>
    <row r="54" spans="3:76" ht="6.95" customHeight="1" x14ac:dyDescent="0.15">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row>
    <row r="55" spans="3:76" ht="6.95" customHeight="1" x14ac:dyDescent="0.15">
      <c r="C55" s="7"/>
      <c r="D55" s="7"/>
      <c r="E55" s="7"/>
      <c r="F55" s="7"/>
      <c r="G55" s="7"/>
      <c r="H55" s="7"/>
      <c r="I55" s="7"/>
      <c r="J55" s="7"/>
      <c r="K55" s="7"/>
      <c r="L55" s="7"/>
      <c r="M55" s="7"/>
      <c r="N55" s="7"/>
      <c r="O55" s="20"/>
      <c r="P55" s="20"/>
      <c r="Q55" s="209" t="s">
        <v>37</v>
      </c>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row>
    <row r="56" spans="3:76" ht="6.95" customHeight="1" x14ac:dyDescent="0.15">
      <c r="C56" s="7"/>
      <c r="D56" s="7"/>
      <c r="E56" s="7"/>
      <c r="F56" s="7"/>
      <c r="G56" s="7"/>
      <c r="H56" s="7"/>
      <c r="I56" s="7"/>
      <c r="J56" s="7"/>
      <c r="K56" s="7"/>
      <c r="L56" s="7"/>
      <c r="M56" s="7"/>
      <c r="N56" s="7"/>
      <c r="O56" s="20"/>
      <c r="P56" s="20"/>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row>
    <row r="57" spans="3:76" ht="6.95" customHeight="1" x14ac:dyDescent="0.15">
      <c r="C57" s="7"/>
      <c r="D57" s="7"/>
      <c r="E57" s="7"/>
      <c r="F57" s="7"/>
      <c r="G57" s="7"/>
      <c r="H57" s="7"/>
      <c r="I57" s="7"/>
      <c r="J57" s="7"/>
      <c r="K57" s="7"/>
      <c r="L57" s="7"/>
      <c r="M57" s="7"/>
      <c r="N57" s="7"/>
      <c r="O57" s="209" t="s">
        <v>4</v>
      </c>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1"/>
      <c r="BO57" s="21"/>
      <c r="BP57" s="21"/>
      <c r="BQ57" s="21"/>
      <c r="BR57" s="21"/>
      <c r="BS57" s="21"/>
      <c r="BT57" s="21"/>
      <c r="BU57" s="21"/>
      <c r="BV57" s="21"/>
    </row>
    <row r="58" spans="3:76" ht="6.95" customHeight="1" x14ac:dyDescent="0.15">
      <c r="C58" s="7"/>
      <c r="D58" s="7"/>
      <c r="E58" s="7"/>
      <c r="F58" s="7"/>
      <c r="G58" s="7"/>
      <c r="H58" s="7"/>
      <c r="I58" s="7"/>
      <c r="J58" s="7"/>
      <c r="K58" s="7"/>
      <c r="L58" s="7"/>
      <c r="M58" s="7"/>
      <c r="N58" s="7"/>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1"/>
      <c r="BO58" s="21"/>
      <c r="BP58" s="21"/>
      <c r="BQ58" s="21"/>
      <c r="BR58" s="21"/>
      <c r="BS58" s="21"/>
      <c r="BT58" s="21"/>
      <c r="BU58" s="21"/>
      <c r="BV58" s="21"/>
    </row>
    <row r="59" spans="3:76" ht="6.95" customHeight="1"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row>
    <row r="60" spans="3:76" ht="6.95" customHeight="1" x14ac:dyDescent="0.15">
      <c r="C60" s="7"/>
      <c r="D60" s="7"/>
      <c r="E60" s="7"/>
      <c r="F60" s="7"/>
      <c r="G60" s="7"/>
      <c r="H60" s="7"/>
      <c r="I60" s="7"/>
      <c r="J60" s="7"/>
      <c r="K60" s="7"/>
      <c r="L60" s="7"/>
      <c r="M60" s="109" t="s">
        <v>55</v>
      </c>
      <c r="N60" s="110"/>
      <c r="O60" s="110"/>
      <c r="P60" s="110"/>
      <c r="Q60" s="110"/>
      <c r="R60" s="110"/>
      <c r="S60" s="110"/>
      <c r="T60" s="110"/>
      <c r="U60" s="110"/>
      <c r="V60" s="110"/>
      <c r="W60" s="111"/>
      <c r="X60" s="103"/>
      <c r="Y60" s="104"/>
      <c r="Z60" s="104"/>
      <c r="AA60" s="104"/>
      <c r="AB60" s="104"/>
      <c r="AC60" s="104"/>
      <c r="AD60" s="104"/>
      <c r="AE60" s="91" t="s">
        <v>54</v>
      </c>
      <c r="AF60" s="91"/>
      <c r="AG60" s="91"/>
      <c r="AH60" s="91"/>
      <c r="AI60" s="92"/>
      <c r="AJ60" s="103"/>
      <c r="AK60" s="104"/>
      <c r="AL60" s="104"/>
      <c r="AM60" s="104"/>
      <c r="AN60" s="104"/>
      <c r="AO60" s="104"/>
      <c r="AP60" s="97" t="s">
        <v>15</v>
      </c>
      <c r="AQ60" s="97"/>
      <c r="AR60" s="98"/>
      <c r="AS60" s="3"/>
      <c r="AT60" s="245" t="s">
        <v>32</v>
      </c>
      <c r="AU60" s="246"/>
      <c r="AV60" s="246"/>
      <c r="AW60" s="246"/>
      <c r="AX60" s="246"/>
      <c r="AY60" s="246"/>
      <c r="AZ60" s="246"/>
      <c r="BA60" s="246"/>
      <c r="BB60" s="30"/>
      <c r="BC60" s="236" t="s">
        <v>5</v>
      </c>
      <c r="BD60" s="237"/>
      <c r="BE60" s="237"/>
      <c r="BF60" s="237"/>
      <c r="BG60" s="237"/>
      <c r="BH60" s="237"/>
      <c r="BI60" s="237"/>
      <c r="BJ60" s="237"/>
      <c r="BK60" s="237"/>
      <c r="BL60" s="237"/>
      <c r="BM60" s="237"/>
      <c r="BN60" s="237"/>
      <c r="BO60" s="237"/>
      <c r="BP60" s="238"/>
    </row>
    <row r="61" spans="3:76" ht="6.95" customHeight="1" x14ac:dyDescent="0.15">
      <c r="C61" s="7"/>
      <c r="D61" s="7"/>
      <c r="E61" s="7"/>
      <c r="F61" s="7"/>
      <c r="G61" s="7"/>
      <c r="H61" s="7"/>
      <c r="I61" s="7"/>
      <c r="J61" s="7"/>
      <c r="K61" s="7"/>
      <c r="L61" s="7"/>
      <c r="M61" s="112"/>
      <c r="N61" s="113"/>
      <c r="O61" s="113"/>
      <c r="P61" s="113"/>
      <c r="Q61" s="113"/>
      <c r="R61" s="113"/>
      <c r="S61" s="113"/>
      <c r="T61" s="113"/>
      <c r="U61" s="113"/>
      <c r="V61" s="113"/>
      <c r="W61" s="114"/>
      <c r="X61" s="105"/>
      <c r="Y61" s="106"/>
      <c r="Z61" s="106"/>
      <c r="AA61" s="106"/>
      <c r="AB61" s="106"/>
      <c r="AC61" s="106"/>
      <c r="AD61" s="106"/>
      <c r="AE61" s="93"/>
      <c r="AF61" s="93"/>
      <c r="AG61" s="93"/>
      <c r="AH61" s="93"/>
      <c r="AI61" s="94"/>
      <c r="AJ61" s="105"/>
      <c r="AK61" s="106"/>
      <c r="AL61" s="106"/>
      <c r="AM61" s="106"/>
      <c r="AN61" s="106"/>
      <c r="AO61" s="106"/>
      <c r="AP61" s="99"/>
      <c r="AQ61" s="99"/>
      <c r="AR61" s="100"/>
      <c r="AS61" s="27"/>
      <c r="AT61" s="247"/>
      <c r="AU61" s="247"/>
      <c r="AV61" s="247"/>
      <c r="AW61" s="247"/>
      <c r="AX61" s="247"/>
      <c r="AY61" s="247"/>
      <c r="AZ61" s="247"/>
      <c r="BA61" s="247"/>
      <c r="BB61" s="28"/>
      <c r="BC61" s="239"/>
      <c r="BD61" s="240"/>
      <c r="BE61" s="240"/>
      <c r="BF61" s="240"/>
      <c r="BG61" s="240"/>
      <c r="BH61" s="240"/>
      <c r="BI61" s="240"/>
      <c r="BJ61" s="240"/>
      <c r="BK61" s="240"/>
      <c r="BL61" s="240"/>
      <c r="BM61" s="240"/>
      <c r="BN61" s="240"/>
      <c r="BO61" s="240"/>
      <c r="BP61" s="241"/>
    </row>
    <row r="62" spans="3:76" ht="6.95" customHeight="1" x14ac:dyDescent="0.15">
      <c r="C62" s="7"/>
      <c r="D62" s="7"/>
      <c r="E62" s="7"/>
      <c r="F62" s="7"/>
      <c r="G62" s="7"/>
      <c r="H62" s="7"/>
      <c r="I62" s="7"/>
      <c r="J62" s="7"/>
      <c r="K62" s="7"/>
      <c r="L62" s="7"/>
      <c r="M62" s="112"/>
      <c r="N62" s="113"/>
      <c r="O62" s="113"/>
      <c r="P62" s="113"/>
      <c r="Q62" s="113"/>
      <c r="R62" s="113"/>
      <c r="S62" s="113"/>
      <c r="T62" s="113"/>
      <c r="U62" s="113"/>
      <c r="V62" s="113"/>
      <c r="W62" s="114"/>
      <c r="X62" s="105"/>
      <c r="Y62" s="106"/>
      <c r="Z62" s="106"/>
      <c r="AA62" s="106"/>
      <c r="AB62" s="106"/>
      <c r="AC62" s="106"/>
      <c r="AD62" s="106"/>
      <c r="AE62" s="93"/>
      <c r="AF62" s="93"/>
      <c r="AG62" s="93"/>
      <c r="AH62" s="93"/>
      <c r="AI62" s="94"/>
      <c r="AJ62" s="105"/>
      <c r="AK62" s="106"/>
      <c r="AL62" s="106"/>
      <c r="AM62" s="106"/>
      <c r="AN62" s="106"/>
      <c r="AO62" s="106"/>
      <c r="AP62" s="99"/>
      <c r="AQ62" s="99"/>
      <c r="AR62" s="100"/>
      <c r="AS62" s="6"/>
      <c r="AT62" s="80" t="s">
        <v>33</v>
      </c>
      <c r="AU62" s="88" t="s">
        <v>35</v>
      </c>
      <c r="AV62" s="89"/>
      <c r="AW62" s="89"/>
      <c r="AX62" s="89"/>
      <c r="AY62" s="89"/>
      <c r="AZ62" s="89"/>
      <c r="BA62" s="80" t="s">
        <v>34</v>
      </c>
      <c r="BB62" s="9"/>
      <c r="BC62" s="239"/>
      <c r="BD62" s="240"/>
      <c r="BE62" s="240"/>
      <c r="BF62" s="240"/>
      <c r="BG62" s="240"/>
      <c r="BH62" s="240"/>
      <c r="BI62" s="240"/>
      <c r="BJ62" s="240"/>
      <c r="BK62" s="240"/>
      <c r="BL62" s="240"/>
      <c r="BM62" s="240"/>
      <c r="BN62" s="240"/>
      <c r="BO62" s="240"/>
      <c r="BP62" s="241"/>
    </row>
    <row r="63" spans="3:76" ht="6.95" customHeight="1" x14ac:dyDescent="0.15">
      <c r="C63" s="7"/>
      <c r="D63" s="7"/>
      <c r="E63" s="7"/>
      <c r="F63" s="7"/>
      <c r="G63" s="7"/>
      <c r="H63" s="7"/>
      <c r="I63" s="7"/>
      <c r="J63" s="7"/>
      <c r="K63" s="7"/>
      <c r="L63" s="7"/>
      <c r="M63" s="112"/>
      <c r="N63" s="113"/>
      <c r="O63" s="113"/>
      <c r="P63" s="113"/>
      <c r="Q63" s="113"/>
      <c r="R63" s="113"/>
      <c r="S63" s="113"/>
      <c r="T63" s="113"/>
      <c r="U63" s="113"/>
      <c r="V63" s="113"/>
      <c r="W63" s="114"/>
      <c r="X63" s="105"/>
      <c r="Y63" s="106"/>
      <c r="Z63" s="106"/>
      <c r="AA63" s="106"/>
      <c r="AB63" s="106"/>
      <c r="AC63" s="106"/>
      <c r="AD63" s="106"/>
      <c r="AE63" s="93"/>
      <c r="AF63" s="93"/>
      <c r="AG63" s="93"/>
      <c r="AH63" s="93"/>
      <c r="AI63" s="94"/>
      <c r="AJ63" s="105"/>
      <c r="AK63" s="106"/>
      <c r="AL63" s="106"/>
      <c r="AM63" s="106"/>
      <c r="AN63" s="106"/>
      <c r="AO63" s="106"/>
      <c r="AP63" s="99"/>
      <c r="AQ63" s="99"/>
      <c r="AR63" s="100"/>
      <c r="AS63" s="11"/>
      <c r="AT63" s="81"/>
      <c r="AU63" s="90"/>
      <c r="AV63" s="90"/>
      <c r="AW63" s="90"/>
      <c r="AX63" s="90"/>
      <c r="AY63" s="90"/>
      <c r="AZ63" s="90"/>
      <c r="BA63" s="81"/>
      <c r="BB63" s="12"/>
      <c r="BC63" s="242"/>
      <c r="BD63" s="243"/>
      <c r="BE63" s="243"/>
      <c r="BF63" s="243"/>
      <c r="BG63" s="243"/>
      <c r="BH63" s="243"/>
      <c r="BI63" s="243"/>
      <c r="BJ63" s="243"/>
      <c r="BK63" s="243"/>
      <c r="BL63" s="243"/>
      <c r="BM63" s="243"/>
      <c r="BN63" s="243"/>
      <c r="BO63" s="243"/>
      <c r="BP63" s="244"/>
    </row>
    <row r="64" spans="3:76" ht="6.95" customHeight="1" x14ac:dyDescent="0.15">
      <c r="C64" s="7"/>
      <c r="D64" s="7"/>
      <c r="E64" s="7"/>
      <c r="F64" s="7"/>
      <c r="G64" s="7"/>
      <c r="H64" s="7"/>
      <c r="I64" s="7"/>
      <c r="J64" s="7"/>
      <c r="K64" s="7"/>
      <c r="L64" s="7"/>
      <c r="M64" s="112"/>
      <c r="N64" s="113"/>
      <c r="O64" s="113"/>
      <c r="P64" s="113"/>
      <c r="Q64" s="113"/>
      <c r="R64" s="113"/>
      <c r="S64" s="113"/>
      <c r="T64" s="113"/>
      <c r="U64" s="113"/>
      <c r="V64" s="113"/>
      <c r="W64" s="114"/>
      <c r="X64" s="107"/>
      <c r="Y64" s="108"/>
      <c r="Z64" s="108"/>
      <c r="AA64" s="108"/>
      <c r="AB64" s="108"/>
      <c r="AC64" s="108"/>
      <c r="AD64" s="108"/>
      <c r="AE64" s="95"/>
      <c r="AF64" s="95"/>
      <c r="AG64" s="95"/>
      <c r="AH64" s="95"/>
      <c r="AI64" s="96"/>
      <c r="AJ64" s="107"/>
      <c r="AK64" s="108"/>
      <c r="AL64" s="108"/>
      <c r="AM64" s="108"/>
      <c r="AN64" s="108"/>
      <c r="AO64" s="108"/>
      <c r="AP64" s="101"/>
      <c r="AQ64" s="101"/>
      <c r="AR64" s="102"/>
      <c r="AS64" s="249" t="str">
        <f>IF(T1=1,"①．普通預金","1．普通預金")</f>
        <v>1．普通預金</v>
      </c>
      <c r="AT64" s="224"/>
      <c r="AU64" s="224"/>
      <c r="AV64" s="224"/>
      <c r="AW64" s="224"/>
      <c r="AX64" s="224"/>
      <c r="AY64" s="224"/>
      <c r="AZ64" s="224"/>
      <c r="BA64" s="224"/>
      <c r="BB64" s="234"/>
      <c r="BC64" s="230"/>
      <c r="BD64" s="227"/>
      <c r="BE64" s="221"/>
      <c r="BF64" s="227"/>
      <c r="BG64" s="221"/>
      <c r="BH64" s="227"/>
      <c r="BI64" s="221"/>
      <c r="BJ64" s="227"/>
      <c r="BK64" s="221"/>
      <c r="BL64" s="227"/>
      <c r="BM64" s="221"/>
      <c r="BN64" s="227"/>
      <c r="BO64" s="221"/>
      <c r="BP64" s="233"/>
    </row>
    <row r="65" spans="3:86" ht="6.95" customHeight="1" x14ac:dyDescent="0.15">
      <c r="C65" s="7"/>
      <c r="D65" s="7"/>
      <c r="E65" s="7"/>
      <c r="F65" s="7"/>
      <c r="G65" s="7"/>
      <c r="H65" s="7"/>
      <c r="I65" s="7"/>
      <c r="J65" s="7"/>
      <c r="K65" s="7"/>
      <c r="L65" s="7"/>
      <c r="M65" s="112"/>
      <c r="N65" s="113"/>
      <c r="O65" s="113"/>
      <c r="P65" s="113"/>
      <c r="Q65" s="113"/>
      <c r="R65" s="113"/>
      <c r="S65" s="113"/>
      <c r="T65" s="113"/>
      <c r="U65" s="113"/>
      <c r="V65" s="113"/>
      <c r="W65" s="114"/>
      <c r="X65" s="230"/>
      <c r="Y65" s="222"/>
      <c r="Z65" s="227"/>
      <c r="AA65" s="221"/>
      <c r="AB65" s="222"/>
      <c r="AC65" s="227"/>
      <c r="AD65" s="221"/>
      <c r="AE65" s="222"/>
      <c r="AF65" s="227"/>
      <c r="AG65" s="221"/>
      <c r="AH65" s="222"/>
      <c r="AI65" s="222"/>
      <c r="AJ65" s="230"/>
      <c r="AK65" s="222"/>
      <c r="AL65" s="227"/>
      <c r="AM65" s="221"/>
      <c r="AN65" s="222"/>
      <c r="AO65" s="227"/>
      <c r="AP65" s="221"/>
      <c r="AQ65" s="222"/>
      <c r="AR65" s="233"/>
      <c r="AS65" s="224"/>
      <c r="AT65" s="224"/>
      <c r="AU65" s="224"/>
      <c r="AV65" s="224"/>
      <c r="AW65" s="224"/>
      <c r="AX65" s="224"/>
      <c r="AY65" s="224"/>
      <c r="AZ65" s="224"/>
      <c r="BA65" s="224"/>
      <c r="BB65" s="234"/>
      <c r="BC65" s="231"/>
      <c r="BD65" s="228"/>
      <c r="BE65" s="223"/>
      <c r="BF65" s="228"/>
      <c r="BG65" s="223"/>
      <c r="BH65" s="228"/>
      <c r="BI65" s="223"/>
      <c r="BJ65" s="228"/>
      <c r="BK65" s="223"/>
      <c r="BL65" s="228"/>
      <c r="BM65" s="223"/>
      <c r="BN65" s="228"/>
      <c r="BO65" s="223"/>
      <c r="BP65" s="234"/>
    </row>
    <row r="66" spans="3:86" ht="6.95" customHeight="1" x14ac:dyDescent="0.15">
      <c r="C66" s="7"/>
      <c r="D66" s="7"/>
      <c r="E66" s="7"/>
      <c r="F66" s="7"/>
      <c r="G66" s="7"/>
      <c r="H66" s="7"/>
      <c r="I66" s="7"/>
      <c r="J66" s="7"/>
      <c r="K66" s="7"/>
      <c r="L66" s="7"/>
      <c r="M66" s="112"/>
      <c r="N66" s="113"/>
      <c r="O66" s="113"/>
      <c r="P66" s="113"/>
      <c r="Q66" s="113"/>
      <c r="R66" s="113"/>
      <c r="S66" s="113"/>
      <c r="T66" s="113"/>
      <c r="U66" s="113"/>
      <c r="V66" s="113"/>
      <c r="W66" s="114"/>
      <c r="X66" s="231"/>
      <c r="Y66" s="224"/>
      <c r="Z66" s="228"/>
      <c r="AA66" s="223"/>
      <c r="AB66" s="224"/>
      <c r="AC66" s="228"/>
      <c r="AD66" s="223"/>
      <c r="AE66" s="224"/>
      <c r="AF66" s="228"/>
      <c r="AG66" s="223"/>
      <c r="AH66" s="224"/>
      <c r="AI66" s="224"/>
      <c r="AJ66" s="231"/>
      <c r="AK66" s="224"/>
      <c r="AL66" s="228"/>
      <c r="AM66" s="223"/>
      <c r="AN66" s="224"/>
      <c r="AO66" s="228"/>
      <c r="AP66" s="223"/>
      <c r="AQ66" s="224"/>
      <c r="AR66" s="234"/>
      <c r="AS66" s="1"/>
      <c r="AT66" s="1"/>
      <c r="AU66" s="1"/>
      <c r="AV66" s="1"/>
      <c r="AW66" s="1"/>
      <c r="AX66" s="1"/>
      <c r="AY66" s="1"/>
      <c r="AZ66" s="1"/>
      <c r="BA66" s="1"/>
      <c r="BB66" s="22"/>
      <c r="BC66" s="231"/>
      <c r="BD66" s="228"/>
      <c r="BE66" s="223"/>
      <c r="BF66" s="228"/>
      <c r="BG66" s="223"/>
      <c r="BH66" s="228"/>
      <c r="BI66" s="223"/>
      <c r="BJ66" s="228"/>
      <c r="BK66" s="223"/>
      <c r="BL66" s="228"/>
      <c r="BM66" s="223"/>
      <c r="BN66" s="228"/>
      <c r="BO66" s="223"/>
      <c r="BP66" s="234"/>
    </row>
    <row r="67" spans="3:86" ht="6.95" customHeight="1" x14ac:dyDescent="0.15">
      <c r="M67" s="112"/>
      <c r="N67" s="113"/>
      <c r="O67" s="113"/>
      <c r="P67" s="113"/>
      <c r="Q67" s="113"/>
      <c r="R67" s="113"/>
      <c r="S67" s="113"/>
      <c r="T67" s="113"/>
      <c r="U67" s="113"/>
      <c r="V67" s="113"/>
      <c r="W67" s="114"/>
      <c r="X67" s="231"/>
      <c r="Y67" s="224"/>
      <c r="Z67" s="228"/>
      <c r="AA67" s="223"/>
      <c r="AB67" s="224"/>
      <c r="AC67" s="228"/>
      <c r="AD67" s="223"/>
      <c r="AE67" s="224"/>
      <c r="AF67" s="228"/>
      <c r="AG67" s="223"/>
      <c r="AH67" s="224"/>
      <c r="AI67" s="224"/>
      <c r="AJ67" s="231"/>
      <c r="AK67" s="224"/>
      <c r="AL67" s="228"/>
      <c r="AM67" s="223"/>
      <c r="AN67" s="224"/>
      <c r="AO67" s="228"/>
      <c r="AP67" s="223"/>
      <c r="AQ67" s="224"/>
      <c r="AR67" s="234"/>
      <c r="AS67" s="250" t="str">
        <f>IF(T1=2,"②．当座預金","2．当座預金")</f>
        <v>2．当座預金</v>
      </c>
      <c r="AT67" s="251"/>
      <c r="AU67" s="251"/>
      <c r="AV67" s="251"/>
      <c r="AW67" s="251"/>
      <c r="AX67" s="251"/>
      <c r="AY67" s="251"/>
      <c r="AZ67" s="251"/>
      <c r="BA67" s="251"/>
      <c r="BB67" s="252"/>
      <c r="BC67" s="231"/>
      <c r="BD67" s="228"/>
      <c r="BE67" s="223"/>
      <c r="BF67" s="228"/>
      <c r="BG67" s="223"/>
      <c r="BH67" s="228"/>
      <c r="BI67" s="223"/>
      <c r="BJ67" s="228"/>
      <c r="BK67" s="223"/>
      <c r="BL67" s="228"/>
      <c r="BM67" s="223"/>
      <c r="BN67" s="228"/>
      <c r="BO67" s="223"/>
      <c r="BP67" s="234"/>
    </row>
    <row r="68" spans="3:86" ht="6.95" customHeight="1" x14ac:dyDescent="0.15">
      <c r="M68" s="115"/>
      <c r="N68" s="116"/>
      <c r="O68" s="116"/>
      <c r="P68" s="116"/>
      <c r="Q68" s="116"/>
      <c r="R68" s="116"/>
      <c r="S68" s="116"/>
      <c r="T68" s="116"/>
      <c r="U68" s="116"/>
      <c r="V68" s="116"/>
      <c r="W68" s="117"/>
      <c r="X68" s="232"/>
      <c r="Y68" s="226"/>
      <c r="Z68" s="229"/>
      <c r="AA68" s="225"/>
      <c r="AB68" s="226"/>
      <c r="AC68" s="229"/>
      <c r="AD68" s="225"/>
      <c r="AE68" s="226"/>
      <c r="AF68" s="229"/>
      <c r="AG68" s="225"/>
      <c r="AH68" s="226"/>
      <c r="AI68" s="226"/>
      <c r="AJ68" s="232"/>
      <c r="AK68" s="226"/>
      <c r="AL68" s="229"/>
      <c r="AM68" s="225"/>
      <c r="AN68" s="226"/>
      <c r="AO68" s="229"/>
      <c r="AP68" s="225"/>
      <c r="AQ68" s="226"/>
      <c r="AR68" s="235"/>
      <c r="AS68" s="253"/>
      <c r="AT68" s="253"/>
      <c r="AU68" s="253"/>
      <c r="AV68" s="253"/>
      <c r="AW68" s="253"/>
      <c r="AX68" s="253"/>
      <c r="AY68" s="253"/>
      <c r="AZ68" s="253"/>
      <c r="BA68" s="253"/>
      <c r="BB68" s="254"/>
      <c r="BC68" s="232"/>
      <c r="BD68" s="229"/>
      <c r="BE68" s="225"/>
      <c r="BF68" s="229"/>
      <c r="BG68" s="225"/>
      <c r="BH68" s="229"/>
      <c r="BI68" s="225"/>
      <c r="BJ68" s="229"/>
      <c r="BK68" s="225"/>
      <c r="BL68" s="229"/>
      <c r="BM68" s="225"/>
      <c r="BN68" s="229"/>
      <c r="BO68" s="225"/>
      <c r="BP68" s="235"/>
    </row>
    <row r="69" spans="3:86" ht="6.95" customHeight="1" x14ac:dyDescent="0.15">
      <c r="AJ69" s="2">
        <v>1</v>
      </c>
    </row>
    <row r="72" spans="3:86" ht="6.95" customHeight="1" x14ac:dyDescent="0.15">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row>
    <row r="73" spans="3:86" ht="6.95" customHeight="1" x14ac:dyDescent="0.15">
      <c r="C73" s="248" t="s">
        <v>14</v>
      </c>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48"/>
      <c r="BC73" s="248"/>
      <c r="BD73" s="248"/>
      <c r="BE73" s="248"/>
      <c r="BF73" s="248"/>
      <c r="BG73" s="248"/>
      <c r="BH73" s="248"/>
      <c r="BI73" s="248"/>
      <c r="BJ73" s="248"/>
      <c r="BK73" s="248"/>
      <c r="BL73" s="248"/>
      <c r="BM73" s="248"/>
      <c r="BN73" s="248"/>
      <c r="BO73" s="248"/>
      <c r="BP73" s="248"/>
      <c r="BQ73" s="248"/>
      <c r="BR73" s="248"/>
      <c r="BS73" s="248"/>
      <c r="BT73" s="248"/>
      <c r="BU73" s="248"/>
      <c r="BV73" s="248"/>
      <c r="BW73" s="248"/>
      <c r="BX73" s="248"/>
      <c r="BY73" s="248"/>
      <c r="BZ73" s="248"/>
      <c r="CA73" s="248"/>
      <c r="CB73" s="248"/>
      <c r="CC73" s="248"/>
      <c r="CD73" s="248"/>
      <c r="CE73" s="248"/>
      <c r="CF73" s="248"/>
      <c r="CG73" s="248"/>
      <c r="CH73" s="248"/>
    </row>
    <row r="74" spans="3:86" ht="6.95" customHeight="1" x14ac:dyDescent="0.15">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48"/>
      <c r="BC74" s="248"/>
      <c r="BD74" s="248"/>
      <c r="BE74" s="248"/>
      <c r="BF74" s="248"/>
      <c r="BG74" s="248"/>
      <c r="BH74" s="248"/>
      <c r="BI74" s="248"/>
      <c r="BJ74" s="248"/>
      <c r="BK74" s="248"/>
      <c r="BL74" s="248"/>
      <c r="BM74" s="248"/>
      <c r="BN74" s="248"/>
      <c r="BO74" s="248"/>
      <c r="BP74" s="248"/>
      <c r="BQ74" s="248"/>
      <c r="BR74" s="248"/>
      <c r="BS74" s="248"/>
      <c r="BT74" s="248"/>
      <c r="BU74" s="248"/>
      <c r="BV74" s="248"/>
      <c r="BW74" s="248"/>
      <c r="BX74" s="248"/>
      <c r="BY74" s="248"/>
      <c r="BZ74" s="248"/>
      <c r="CA74" s="248"/>
      <c r="CB74" s="248"/>
      <c r="CC74" s="248"/>
      <c r="CD74" s="248"/>
      <c r="CE74" s="248"/>
      <c r="CF74" s="248"/>
      <c r="CG74" s="248"/>
      <c r="CH74" s="248"/>
    </row>
    <row r="75" spans="3:86" ht="6.95" customHeight="1" x14ac:dyDescent="0.15">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row>
    <row r="76" spans="3:86" ht="6.95" customHeight="1" x14ac:dyDescent="0.15">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row>
    <row r="77" spans="3:86" ht="6.95" customHeight="1" x14ac:dyDescent="0.15">
      <c r="C77" s="56"/>
      <c r="D77" s="56"/>
      <c r="E77" s="56"/>
      <c r="F77" s="56"/>
      <c r="G77" s="56"/>
      <c r="H77" s="56"/>
      <c r="I77" s="56"/>
      <c r="J77" s="56"/>
      <c r="K77" s="56"/>
      <c r="L77" s="56"/>
      <c r="M77" s="56"/>
      <c r="N77" s="262" t="s">
        <v>18</v>
      </c>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5"/>
      <c r="BG77" s="255"/>
      <c r="BH77" s="255"/>
      <c r="BI77" s="255"/>
      <c r="BJ77" s="255"/>
      <c r="BK77" s="255"/>
      <c r="BL77" s="255"/>
      <c r="BM77" s="255"/>
      <c r="BN77" s="255"/>
      <c r="BO77" s="255"/>
      <c r="BP77" s="255"/>
      <c r="BQ77" s="255"/>
      <c r="BR77" s="255"/>
      <c r="BS77" s="255"/>
      <c r="BT77" s="255"/>
      <c r="BU77" s="255"/>
      <c r="BV77" s="255"/>
      <c r="BW77" s="255"/>
      <c r="BX77" s="255"/>
      <c r="BY77" s="56"/>
      <c r="BZ77" s="56"/>
      <c r="CA77" s="56"/>
      <c r="CB77" s="56"/>
      <c r="CC77" s="56"/>
      <c r="CD77" s="56"/>
      <c r="CE77" s="56"/>
      <c r="CF77" s="56"/>
      <c r="CG77" s="56"/>
      <c r="CH77" s="56"/>
    </row>
    <row r="78" spans="3:86" ht="6.95" customHeight="1" x14ac:dyDescent="0.15">
      <c r="C78" s="56"/>
      <c r="D78" s="56"/>
      <c r="E78" s="56"/>
      <c r="F78" s="56"/>
      <c r="G78" s="56"/>
      <c r="H78" s="56"/>
      <c r="I78" s="56"/>
      <c r="J78" s="56"/>
      <c r="K78" s="56"/>
      <c r="L78" s="56"/>
      <c r="M78" s="56"/>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5"/>
      <c r="BD78" s="255"/>
      <c r="BE78" s="255"/>
      <c r="BF78" s="255"/>
      <c r="BG78" s="255"/>
      <c r="BH78" s="255"/>
      <c r="BI78" s="255"/>
      <c r="BJ78" s="255"/>
      <c r="BK78" s="255"/>
      <c r="BL78" s="255"/>
      <c r="BM78" s="255"/>
      <c r="BN78" s="255"/>
      <c r="BO78" s="255"/>
      <c r="BP78" s="255"/>
      <c r="BQ78" s="255"/>
      <c r="BR78" s="255"/>
      <c r="BS78" s="255"/>
      <c r="BT78" s="255"/>
      <c r="BU78" s="255"/>
      <c r="BV78" s="255"/>
      <c r="BW78" s="255"/>
      <c r="BX78" s="255"/>
      <c r="BY78" s="56"/>
      <c r="BZ78" s="56"/>
      <c r="CA78" s="56"/>
      <c r="CB78" s="56"/>
      <c r="CC78" s="56"/>
      <c r="CD78" s="56"/>
      <c r="CE78" s="56"/>
      <c r="CF78" s="56"/>
      <c r="CG78" s="56"/>
      <c r="CH78" s="56"/>
    </row>
    <row r="79" spans="3:86" ht="6.95" customHeight="1" x14ac:dyDescent="0.15">
      <c r="C79" s="56"/>
      <c r="D79" s="56"/>
      <c r="E79" s="56"/>
      <c r="F79" s="56"/>
      <c r="G79" s="56"/>
      <c r="H79" s="56"/>
      <c r="I79" s="56"/>
      <c r="J79" s="56"/>
      <c r="K79" s="56"/>
      <c r="L79" s="56"/>
      <c r="M79" s="56"/>
      <c r="N79" s="57"/>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6"/>
      <c r="BZ79" s="56"/>
      <c r="CA79" s="56"/>
      <c r="CB79" s="56"/>
      <c r="CC79" s="56"/>
      <c r="CD79" s="56"/>
      <c r="CE79" s="56"/>
      <c r="CF79" s="56"/>
      <c r="CG79" s="56"/>
      <c r="CH79" s="56"/>
    </row>
    <row r="80" spans="3:86" ht="6.95" customHeight="1" x14ac:dyDescent="0.15">
      <c r="C80" s="56"/>
      <c r="D80" s="56"/>
      <c r="E80" s="56"/>
      <c r="F80" s="56"/>
      <c r="G80" s="56"/>
      <c r="H80" s="56"/>
      <c r="I80" s="56"/>
      <c r="J80" s="56"/>
      <c r="K80" s="56"/>
      <c r="L80" s="56"/>
      <c r="M80" s="56"/>
      <c r="N80" s="255" t="s">
        <v>29</v>
      </c>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5"/>
      <c r="BQ80" s="255"/>
      <c r="BR80" s="255"/>
      <c r="BS80" s="255"/>
      <c r="BT80" s="255"/>
      <c r="BU80" s="255"/>
      <c r="BV80" s="255"/>
      <c r="BW80" s="255"/>
      <c r="BX80" s="255"/>
      <c r="BY80" s="56"/>
      <c r="BZ80" s="56"/>
      <c r="CA80" s="56"/>
      <c r="CB80" s="56"/>
      <c r="CC80" s="56"/>
      <c r="CD80" s="56"/>
      <c r="CE80" s="56"/>
      <c r="CF80" s="56"/>
      <c r="CG80" s="56"/>
      <c r="CH80" s="56"/>
    </row>
    <row r="81" spans="3:86" ht="6.95" customHeight="1" x14ac:dyDescent="0.15">
      <c r="C81" s="56"/>
      <c r="D81" s="56"/>
      <c r="E81" s="56"/>
      <c r="F81" s="56"/>
      <c r="G81" s="56"/>
      <c r="H81" s="56"/>
      <c r="I81" s="56"/>
      <c r="J81" s="56"/>
      <c r="K81" s="56"/>
      <c r="L81" s="56"/>
      <c r="M81" s="56"/>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5"/>
      <c r="BQ81" s="255"/>
      <c r="BR81" s="255"/>
      <c r="BS81" s="255"/>
      <c r="BT81" s="255"/>
      <c r="BU81" s="255"/>
      <c r="BV81" s="255"/>
      <c r="BW81" s="255"/>
      <c r="BX81" s="255"/>
      <c r="BY81" s="56"/>
      <c r="BZ81" s="56"/>
      <c r="CA81" s="56"/>
      <c r="CB81" s="56"/>
      <c r="CC81" s="56"/>
      <c r="CD81" s="56"/>
      <c r="CE81" s="56"/>
      <c r="CF81" s="56"/>
      <c r="CG81" s="56"/>
      <c r="CH81" s="56"/>
    </row>
    <row r="82" spans="3:86" ht="6.95" customHeight="1" x14ac:dyDescent="0.15">
      <c r="C82" s="56"/>
      <c r="D82" s="56"/>
      <c r="E82" s="56"/>
      <c r="F82" s="56"/>
      <c r="G82" s="56"/>
      <c r="H82" s="56"/>
      <c r="I82" s="56"/>
      <c r="J82" s="56"/>
      <c r="K82" s="56"/>
      <c r="L82" s="56"/>
      <c r="M82" s="56"/>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6"/>
      <c r="BZ82" s="56"/>
      <c r="CA82" s="56"/>
      <c r="CB82" s="56"/>
      <c r="CC82" s="56"/>
      <c r="CD82" s="56"/>
      <c r="CE82" s="56"/>
      <c r="CF82" s="56"/>
      <c r="CG82" s="56"/>
      <c r="CH82" s="56"/>
    </row>
    <row r="83" spans="3:86" ht="6.95" customHeight="1" x14ac:dyDescent="0.15">
      <c r="C83" s="56"/>
      <c r="D83" s="56"/>
      <c r="E83" s="56"/>
      <c r="F83" s="56"/>
      <c r="G83" s="56"/>
      <c r="H83" s="56"/>
      <c r="I83" s="56"/>
      <c r="J83" s="56"/>
      <c r="K83" s="56"/>
      <c r="L83" s="56"/>
      <c r="M83" s="56"/>
      <c r="N83" s="262" t="s">
        <v>16</v>
      </c>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c r="BD83" s="255"/>
      <c r="BE83" s="255"/>
      <c r="BF83" s="255"/>
      <c r="BG83" s="255"/>
      <c r="BH83" s="255"/>
      <c r="BI83" s="255"/>
      <c r="BJ83" s="255"/>
      <c r="BK83" s="255"/>
      <c r="BL83" s="255"/>
      <c r="BM83" s="255"/>
      <c r="BN83" s="255"/>
      <c r="BO83" s="255"/>
      <c r="BP83" s="255"/>
      <c r="BQ83" s="255"/>
      <c r="BR83" s="255"/>
      <c r="BS83" s="255"/>
      <c r="BT83" s="255"/>
      <c r="BU83" s="255"/>
      <c r="BV83" s="255"/>
      <c r="BW83" s="255"/>
      <c r="BX83" s="255"/>
      <c r="BY83" s="56"/>
      <c r="BZ83" s="56"/>
      <c r="CA83" s="56"/>
      <c r="CB83" s="56"/>
      <c r="CC83" s="56"/>
      <c r="CD83" s="56"/>
      <c r="CE83" s="56"/>
      <c r="CF83" s="56"/>
      <c r="CG83" s="56"/>
      <c r="CH83" s="56"/>
    </row>
    <row r="84" spans="3:86" ht="6.95" customHeight="1" x14ac:dyDescent="0.15">
      <c r="C84" s="56"/>
      <c r="D84" s="56"/>
      <c r="E84" s="56"/>
      <c r="F84" s="56"/>
      <c r="G84" s="56"/>
      <c r="H84" s="56"/>
      <c r="I84" s="56"/>
      <c r="J84" s="56"/>
      <c r="K84" s="56"/>
      <c r="L84" s="56"/>
      <c r="M84" s="56"/>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c r="BD84" s="255"/>
      <c r="BE84" s="255"/>
      <c r="BF84" s="255"/>
      <c r="BG84" s="255"/>
      <c r="BH84" s="255"/>
      <c r="BI84" s="255"/>
      <c r="BJ84" s="255"/>
      <c r="BK84" s="255"/>
      <c r="BL84" s="255"/>
      <c r="BM84" s="255"/>
      <c r="BN84" s="255"/>
      <c r="BO84" s="255"/>
      <c r="BP84" s="255"/>
      <c r="BQ84" s="255"/>
      <c r="BR84" s="255"/>
      <c r="BS84" s="255"/>
      <c r="BT84" s="255"/>
      <c r="BU84" s="255"/>
      <c r="BV84" s="255"/>
      <c r="BW84" s="255"/>
      <c r="BX84" s="255"/>
      <c r="BY84" s="56"/>
      <c r="BZ84" s="56"/>
      <c r="CA84" s="56"/>
      <c r="CB84" s="56"/>
      <c r="CC84" s="56"/>
      <c r="CD84" s="56"/>
      <c r="CE84" s="56"/>
      <c r="CF84" s="56"/>
      <c r="CG84" s="56"/>
      <c r="CH84" s="56"/>
    </row>
    <row r="85" spans="3:86" ht="6.95" customHeight="1" x14ac:dyDescent="0.15">
      <c r="C85" s="56"/>
      <c r="D85" s="56"/>
      <c r="E85" s="56"/>
      <c r="F85" s="56"/>
      <c r="G85" s="56"/>
      <c r="H85" s="56"/>
      <c r="I85" s="56"/>
      <c r="J85" s="56"/>
      <c r="K85" s="56"/>
      <c r="L85" s="56"/>
      <c r="M85" s="56"/>
      <c r="N85" s="59"/>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56"/>
      <c r="BZ85" s="56"/>
      <c r="CA85" s="56"/>
      <c r="CB85" s="56"/>
      <c r="CC85" s="56"/>
      <c r="CD85" s="56"/>
      <c r="CE85" s="56"/>
      <c r="CF85" s="56"/>
      <c r="CG85" s="56"/>
      <c r="CH85" s="56"/>
    </row>
    <row r="86" spans="3:86" ht="6.95" customHeight="1" x14ac:dyDescent="0.15">
      <c r="C86" s="56"/>
      <c r="D86" s="56"/>
      <c r="E86" s="56"/>
      <c r="F86" s="56"/>
      <c r="G86" s="56"/>
      <c r="H86" s="56"/>
      <c r="I86" s="56"/>
      <c r="J86" s="56"/>
      <c r="K86" s="56"/>
      <c r="L86" s="56"/>
      <c r="M86" s="56"/>
      <c r="N86" s="263" t="s">
        <v>17</v>
      </c>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c r="BD86" s="255"/>
      <c r="BE86" s="255"/>
      <c r="BF86" s="255"/>
      <c r="BG86" s="255"/>
      <c r="BH86" s="255"/>
      <c r="BI86" s="255"/>
      <c r="BJ86" s="255"/>
      <c r="BK86" s="255"/>
      <c r="BL86" s="255"/>
      <c r="BM86" s="255"/>
      <c r="BN86" s="255"/>
      <c r="BO86" s="255"/>
      <c r="BP86" s="255"/>
      <c r="BQ86" s="255"/>
      <c r="BR86" s="255"/>
      <c r="BS86" s="255"/>
      <c r="BT86" s="255"/>
      <c r="BU86" s="255"/>
      <c r="BV86" s="255"/>
      <c r="BW86" s="255"/>
      <c r="BX86" s="255"/>
      <c r="BY86" s="56"/>
      <c r="BZ86" s="56"/>
      <c r="CA86" s="56"/>
      <c r="CB86" s="56"/>
      <c r="CC86" s="56"/>
      <c r="CD86" s="56"/>
      <c r="CE86" s="56"/>
      <c r="CF86" s="56"/>
      <c r="CG86" s="56"/>
      <c r="CH86" s="56"/>
    </row>
    <row r="87" spans="3:86" ht="6.95" customHeight="1" x14ac:dyDescent="0.15">
      <c r="C87" s="56"/>
      <c r="D87" s="56"/>
      <c r="E87" s="56"/>
      <c r="F87" s="56"/>
      <c r="G87" s="56"/>
      <c r="H87" s="56"/>
      <c r="I87" s="56"/>
      <c r="J87" s="56"/>
      <c r="K87" s="56"/>
      <c r="L87" s="56"/>
      <c r="M87" s="56"/>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c r="BD87" s="255"/>
      <c r="BE87" s="255"/>
      <c r="BF87" s="255"/>
      <c r="BG87" s="255"/>
      <c r="BH87" s="255"/>
      <c r="BI87" s="255"/>
      <c r="BJ87" s="255"/>
      <c r="BK87" s="255"/>
      <c r="BL87" s="255"/>
      <c r="BM87" s="255"/>
      <c r="BN87" s="255"/>
      <c r="BO87" s="255"/>
      <c r="BP87" s="255"/>
      <c r="BQ87" s="255"/>
      <c r="BR87" s="255"/>
      <c r="BS87" s="255"/>
      <c r="BT87" s="255"/>
      <c r="BU87" s="255"/>
      <c r="BV87" s="255"/>
      <c r="BW87" s="255"/>
      <c r="BX87" s="255"/>
      <c r="BY87" s="56"/>
      <c r="BZ87" s="56"/>
      <c r="CA87" s="56"/>
      <c r="CB87" s="56"/>
      <c r="CC87" s="56"/>
      <c r="CD87" s="56"/>
      <c r="CE87" s="56"/>
      <c r="CF87" s="56"/>
      <c r="CG87" s="56"/>
      <c r="CH87" s="56"/>
    </row>
    <row r="88" spans="3:86" ht="6.95" customHeight="1" x14ac:dyDescent="0.15">
      <c r="C88" s="56"/>
      <c r="D88" s="56"/>
      <c r="E88" s="56"/>
      <c r="F88" s="56"/>
      <c r="G88" s="56"/>
      <c r="H88" s="56"/>
      <c r="I88" s="56"/>
      <c r="J88" s="56"/>
      <c r="K88" s="56"/>
      <c r="L88" s="56"/>
      <c r="M88" s="56"/>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6"/>
      <c r="BZ88" s="56"/>
      <c r="CA88" s="56"/>
      <c r="CB88" s="56"/>
      <c r="CC88" s="56"/>
      <c r="CD88" s="56"/>
      <c r="CE88" s="56"/>
      <c r="CF88" s="56"/>
      <c r="CG88" s="56"/>
      <c r="CH88" s="56"/>
    </row>
    <row r="89" spans="3:86" ht="6.95" customHeight="1" x14ac:dyDescent="0.15">
      <c r="C89" s="56"/>
      <c r="D89" s="56"/>
      <c r="E89" s="56"/>
      <c r="F89" s="56"/>
      <c r="G89" s="56"/>
      <c r="H89" s="56"/>
      <c r="I89" s="56"/>
      <c r="J89" s="56"/>
      <c r="K89" s="56"/>
      <c r="L89" s="56"/>
      <c r="M89" s="56"/>
      <c r="N89" s="262" t="s">
        <v>19</v>
      </c>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5"/>
      <c r="BR89" s="255"/>
      <c r="BS89" s="255"/>
      <c r="BT89" s="255"/>
      <c r="BU89" s="255"/>
      <c r="BV89" s="255"/>
      <c r="BW89" s="255"/>
      <c r="BX89" s="255"/>
      <c r="BY89" s="61"/>
      <c r="BZ89" s="56"/>
      <c r="CA89" s="56"/>
      <c r="CB89" s="56"/>
      <c r="CC89" s="56"/>
      <c r="CD89" s="56"/>
      <c r="CE89" s="56"/>
      <c r="CF89" s="56"/>
      <c r="CG89" s="56"/>
      <c r="CH89" s="56"/>
    </row>
    <row r="90" spans="3:86" ht="6.95" customHeight="1" x14ac:dyDescent="0.15">
      <c r="C90" s="56"/>
      <c r="D90" s="56"/>
      <c r="E90" s="56"/>
      <c r="F90" s="56"/>
      <c r="G90" s="56"/>
      <c r="H90" s="56"/>
      <c r="I90" s="56"/>
      <c r="J90" s="56"/>
      <c r="K90" s="56"/>
      <c r="L90" s="56"/>
      <c r="M90" s="56"/>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5"/>
      <c r="BR90" s="255"/>
      <c r="BS90" s="255"/>
      <c r="BT90" s="255"/>
      <c r="BU90" s="255"/>
      <c r="BV90" s="255"/>
      <c r="BW90" s="255"/>
      <c r="BX90" s="255"/>
      <c r="BY90" s="61"/>
      <c r="BZ90" s="56"/>
      <c r="CA90" s="56"/>
      <c r="CB90" s="56"/>
      <c r="CC90" s="56"/>
      <c r="CD90" s="56"/>
      <c r="CE90" s="56"/>
      <c r="CF90" s="56"/>
      <c r="CG90" s="56"/>
      <c r="CH90" s="56"/>
    </row>
    <row r="91" spans="3:86" ht="6.95" customHeight="1" x14ac:dyDescent="0.15">
      <c r="C91" s="56"/>
      <c r="D91" s="56"/>
      <c r="E91" s="56"/>
      <c r="F91" s="56"/>
      <c r="G91" s="56"/>
      <c r="H91" s="56"/>
      <c r="I91" s="56"/>
      <c r="J91" s="56"/>
      <c r="K91" s="56"/>
      <c r="L91" s="56"/>
      <c r="M91" s="56"/>
      <c r="N91" s="57"/>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6"/>
      <c r="BZ91" s="56"/>
      <c r="CA91" s="56"/>
      <c r="CB91" s="56"/>
      <c r="CC91" s="56"/>
      <c r="CD91" s="56"/>
      <c r="CE91" s="56"/>
      <c r="CF91" s="56"/>
      <c r="CG91" s="56"/>
      <c r="CH91" s="56"/>
    </row>
    <row r="92" spans="3:86" ht="6.95" customHeight="1" x14ac:dyDescent="0.15">
      <c r="C92" s="56"/>
      <c r="D92" s="56"/>
      <c r="E92" s="56"/>
      <c r="F92" s="56"/>
      <c r="G92" s="56"/>
      <c r="H92" s="56"/>
      <c r="I92" s="56"/>
      <c r="J92" s="56"/>
      <c r="K92" s="56"/>
      <c r="L92" s="56"/>
      <c r="M92" s="56"/>
      <c r="N92" s="255" t="s">
        <v>20</v>
      </c>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5"/>
      <c r="BQ92" s="255"/>
      <c r="BR92" s="255"/>
      <c r="BS92" s="255"/>
      <c r="BT92" s="255"/>
      <c r="BU92" s="255"/>
      <c r="BV92" s="255"/>
      <c r="BW92" s="255"/>
      <c r="BX92" s="255"/>
      <c r="BY92" s="56"/>
      <c r="BZ92" s="56"/>
      <c r="CA92" s="56"/>
      <c r="CB92" s="56"/>
      <c r="CC92" s="56"/>
      <c r="CD92" s="56"/>
      <c r="CE92" s="56"/>
      <c r="CF92" s="56"/>
      <c r="CG92" s="56"/>
      <c r="CH92" s="56"/>
    </row>
    <row r="93" spans="3:86" ht="6.95" customHeight="1" x14ac:dyDescent="0.15">
      <c r="C93" s="56"/>
      <c r="D93" s="56"/>
      <c r="E93" s="56"/>
      <c r="F93" s="56"/>
      <c r="G93" s="56"/>
      <c r="H93" s="56"/>
      <c r="I93" s="56"/>
      <c r="J93" s="56"/>
      <c r="K93" s="56"/>
      <c r="L93" s="56"/>
      <c r="M93" s="56"/>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5"/>
      <c r="BR93" s="255"/>
      <c r="BS93" s="255"/>
      <c r="BT93" s="255"/>
      <c r="BU93" s="255"/>
      <c r="BV93" s="255"/>
      <c r="BW93" s="255"/>
      <c r="BX93" s="255"/>
      <c r="BY93" s="56"/>
      <c r="BZ93" s="56"/>
      <c r="CA93" s="56"/>
      <c r="CB93" s="56"/>
      <c r="CC93" s="56"/>
      <c r="CD93" s="56"/>
      <c r="CE93" s="56"/>
      <c r="CF93" s="56"/>
      <c r="CG93" s="56"/>
      <c r="CH93" s="56"/>
    </row>
    <row r="94" spans="3:86" ht="6.95" customHeight="1" x14ac:dyDescent="0.15">
      <c r="C94" s="56"/>
      <c r="D94" s="56"/>
      <c r="E94" s="56"/>
      <c r="F94" s="56"/>
      <c r="G94" s="56"/>
      <c r="H94" s="56"/>
      <c r="I94" s="56"/>
      <c r="J94" s="56"/>
      <c r="K94" s="56"/>
      <c r="L94" s="56"/>
      <c r="M94" s="56"/>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6"/>
      <c r="BZ94" s="56"/>
      <c r="CA94" s="56"/>
      <c r="CB94" s="56"/>
      <c r="CC94" s="56"/>
      <c r="CD94" s="56"/>
      <c r="CE94" s="56"/>
      <c r="CF94" s="56"/>
      <c r="CG94" s="56"/>
      <c r="CH94" s="56"/>
    </row>
    <row r="95" spans="3:86" ht="6.95" customHeight="1" x14ac:dyDescent="0.15">
      <c r="C95" s="56"/>
      <c r="D95" s="56"/>
      <c r="E95" s="56"/>
      <c r="F95" s="56"/>
      <c r="G95" s="56"/>
      <c r="H95" s="56"/>
      <c r="I95" s="56"/>
      <c r="J95" s="56"/>
      <c r="K95" s="56"/>
      <c r="L95" s="56"/>
      <c r="M95" s="56"/>
      <c r="N95" s="262" t="s">
        <v>24</v>
      </c>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55"/>
      <c r="BJ95" s="255"/>
      <c r="BK95" s="255"/>
      <c r="BL95" s="255"/>
      <c r="BM95" s="255"/>
      <c r="BN95" s="255"/>
      <c r="BO95" s="255"/>
      <c r="BP95" s="255"/>
      <c r="BQ95" s="255"/>
      <c r="BR95" s="255"/>
      <c r="BS95" s="255"/>
      <c r="BT95" s="255"/>
      <c r="BU95" s="255"/>
      <c r="BV95" s="255"/>
      <c r="BW95" s="255"/>
      <c r="BX95" s="255"/>
      <c r="BY95" s="56"/>
      <c r="BZ95" s="56"/>
      <c r="CA95" s="56"/>
      <c r="CB95" s="56"/>
      <c r="CC95" s="56"/>
      <c r="CD95" s="56"/>
      <c r="CE95" s="56"/>
      <c r="CF95" s="56"/>
      <c r="CG95" s="56"/>
      <c r="CH95" s="56"/>
    </row>
    <row r="96" spans="3:86" ht="6.95" customHeight="1" x14ac:dyDescent="0.15">
      <c r="C96" s="56"/>
      <c r="D96" s="56"/>
      <c r="E96" s="56"/>
      <c r="F96" s="56"/>
      <c r="G96" s="56"/>
      <c r="H96" s="56"/>
      <c r="I96" s="56"/>
      <c r="J96" s="56"/>
      <c r="K96" s="56"/>
      <c r="L96" s="56"/>
      <c r="M96" s="56"/>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c r="BD96" s="255"/>
      <c r="BE96" s="255"/>
      <c r="BF96" s="255"/>
      <c r="BG96" s="255"/>
      <c r="BH96" s="255"/>
      <c r="BI96" s="255"/>
      <c r="BJ96" s="255"/>
      <c r="BK96" s="255"/>
      <c r="BL96" s="255"/>
      <c r="BM96" s="255"/>
      <c r="BN96" s="255"/>
      <c r="BO96" s="255"/>
      <c r="BP96" s="255"/>
      <c r="BQ96" s="255"/>
      <c r="BR96" s="255"/>
      <c r="BS96" s="255"/>
      <c r="BT96" s="255"/>
      <c r="BU96" s="255"/>
      <c r="BV96" s="255"/>
      <c r="BW96" s="255"/>
      <c r="BX96" s="255"/>
      <c r="BY96" s="56"/>
      <c r="BZ96" s="56"/>
      <c r="CA96" s="56"/>
      <c r="CB96" s="56"/>
      <c r="CC96" s="56"/>
      <c r="CD96" s="56"/>
      <c r="CE96" s="56"/>
      <c r="CF96" s="56"/>
      <c r="CG96" s="56"/>
      <c r="CH96" s="56"/>
    </row>
    <row r="97" spans="3:86" ht="6.95" customHeight="1" x14ac:dyDescent="0.15">
      <c r="C97" s="56"/>
      <c r="D97" s="56"/>
      <c r="E97" s="56"/>
      <c r="F97" s="56"/>
      <c r="G97" s="56"/>
      <c r="H97" s="56"/>
      <c r="I97" s="56"/>
      <c r="J97" s="56"/>
      <c r="K97" s="56"/>
      <c r="L97" s="56"/>
      <c r="M97" s="56"/>
      <c r="N97" s="57"/>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6"/>
      <c r="BZ97" s="56"/>
      <c r="CA97" s="56"/>
      <c r="CB97" s="56"/>
      <c r="CC97" s="56"/>
      <c r="CD97" s="56"/>
      <c r="CE97" s="56"/>
      <c r="CF97" s="56"/>
      <c r="CG97" s="56"/>
      <c r="CH97" s="56"/>
    </row>
    <row r="98" spans="3:86" ht="6.95" customHeight="1" x14ac:dyDescent="0.15">
      <c r="C98" s="56"/>
      <c r="D98" s="56"/>
      <c r="E98" s="56"/>
      <c r="F98" s="56"/>
      <c r="G98" s="56"/>
      <c r="H98" s="56"/>
      <c r="I98" s="56"/>
      <c r="J98" s="56"/>
      <c r="K98" s="56"/>
      <c r="L98" s="56"/>
      <c r="M98" s="56"/>
      <c r="N98" s="255" t="s">
        <v>21</v>
      </c>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c r="BF98" s="255"/>
      <c r="BG98" s="255"/>
      <c r="BH98" s="255"/>
      <c r="BI98" s="255"/>
      <c r="BJ98" s="255"/>
      <c r="BK98" s="255"/>
      <c r="BL98" s="255"/>
      <c r="BM98" s="255"/>
      <c r="BN98" s="255"/>
      <c r="BO98" s="255"/>
      <c r="BP98" s="255"/>
      <c r="BQ98" s="255"/>
      <c r="BR98" s="255"/>
      <c r="BS98" s="255"/>
      <c r="BT98" s="255"/>
      <c r="BU98" s="255"/>
      <c r="BV98" s="255"/>
      <c r="BW98" s="255"/>
      <c r="BX98" s="255"/>
      <c r="BY98" s="56"/>
      <c r="BZ98" s="56"/>
      <c r="CA98" s="56"/>
      <c r="CB98" s="56"/>
      <c r="CC98" s="56"/>
      <c r="CD98" s="56"/>
      <c r="CE98" s="56"/>
      <c r="CF98" s="56"/>
      <c r="CG98" s="56"/>
      <c r="CH98" s="56"/>
    </row>
    <row r="99" spans="3:86" ht="6.95" customHeight="1" x14ac:dyDescent="0.15">
      <c r="C99" s="56"/>
      <c r="D99" s="56"/>
      <c r="E99" s="56"/>
      <c r="F99" s="56"/>
      <c r="G99" s="56"/>
      <c r="H99" s="56"/>
      <c r="I99" s="56"/>
      <c r="J99" s="56"/>
      <c r="K99" s="56"/>
      <c r="L99" s="56"/>
      <c r="M99" s="56"/>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c r="BJ99" s="255"/>
      <c r="BK99" s="255"/>
      <c r="BL99" s="255"/>
      <c r="BM99" s="255"/>
      <c r="BN99" s="255"/>
      <c r="BO99" s="255"/>
      <c r="BP99" s="255"/>
      <c r="BQ99" s="255"/>
      <c r="BR99" s="255"/>
      <c r="BS99" s="255"/>
      <c r="BT99" s="255"/>
      <c r="BU99" s="255"/>
      <c r="BV99" s="255"/>
      <c r="BW99" s="255"/>
      <c r="BX99" s="255"/>
      <c r="BY99" s="56"/>
      <c r="BZ99" s="56"/>
      <c r="CA99" s="56"/>
      <c r="CB99" s="56"/>
      <c r="CC99" s="56"/>
      <c r="CD99" s="56"/>
      <c r="CE99" s="56"/>
      <c r="CF99" s="56"/>
      <c r="CG99" s="56"/>
      <c r="CH99" s="56"/>
    </row>
    <row r="100" spans="3:86" ht="6.95" customHeight="1" x14ac:dyDescent="0.15">
      <c r="C100" s="56"/>
      <c r="D100" s="56"/>
      <c r="E100" s="56"/>
      <c r="F100" s="56"/>
      <c r="G100" s="56"/>
      <c r="H100" s="56"/>
      <c r="I100" s="56"/>
      <c r="J100" s="56"/>
      <c r="K100" s="56"/>
      <c r="L100" s="56"/>
      <c r="M100" s="56"/>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6"/>
      <c r="BZ100" s="56"/>
      <c r="CA100" s="56"/>
      <c r="CB100" s="56"/>
      <c r="CC100" s="56"/>
      <c r="CD100" s="56"/>
      <c r="CE100" s="56"/>
      <c r="CF100" s="56"/>
      <c r="CG100" s="56"/>
      <c r="CH100" s="56"/>
    </row>
    <row r="101" spans="3:86" ht="6.95" customHeight="1" x14ac:dyDescent="0.15">
      <c r="C101" s="56"/>
      <c r="D101" s="56"/>
      <c r="E101" s="56"/>
      <c r="F101" s="56"/>
      <c r="G101" s="56"/>
      <c r="H101" s="56"/>
      <c r="I101" s="56"/>
      <c r="J101" s="56"/>
      <c r="K101" s="56"/>
      <c r="L101" s="56"/>
      <c r="M101" s="56"/>
      <c r="N101" s="262" t="s">
        <v>22</v>
      </c>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5"/>
      <c r="BF101" s="255"/>
      <c r="BG101" s="255"/>
      <c r="BH101" s="255"/>
      <c r="BI101" s="255"/>
      <c r="BJ101" s="255"/>
      <c r="BK101" s="255"/>
      <c r="BL101" s="255"/>
      <c r="BM101" s="255"/>
      <c r="BN101" s="255"/>
      <c r="BO101" s="255"/>
      <c r="BP101" s="255"/>
      <c r="BQ101" s="255"/>
      <c r="BR101" s="255"/>
      <c r="BS101" s="255"/>
      <c r="BT101" s="255"/>
      <c r="BU101" s="255"/>
      <c r="BV101" s="255"/>
      <c r="BW101" s="255"/>
      <c r="BX101" s="255"/>
      <c r="BY101" s="56"/>
      <c r="BZ101" s="56"/>
      <c r="CA101" s="56"/>
      <c r="CB101" s="56"/>
      <c r="CC101" s="56"/>
      <c r="CD101" s="56"/>
      <c r="CE101" s="56"/>
      <c r="CF101" s="56"/>
      <c r="CG101" s="56"/>
      <c r="CH101" s="56"/>
    </row>
    <row r="102" spans="3:86" ht="6.95" customHeight="1" x14ac:dyDescent="0.15">
      <c r="C102" s="56"/>
      <c r="D102" s="56"/>
      <c r="E102" s="56"/>
      <c r="F102" s="56"/>
      <c r="G102" s="56"/>
      <c r="H102" s="56"/>
      <c r="I102" s="56"/>
      <c r="J102" s="56"/>
      <c r="K102" s="56"/>
      <c r="L102" s="56"/>
      <c r="M102" s="56"/>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5"/>
      <c r="BH102" s="255"/>
      <c r="BI102" s="255"/>
      <c r="BJ102" s="255"/>
      <c r="BK102" s="255"/>
      <c r="BL102" s="255"/>
      <c r="BM102" s="255"/>
      <c r="BN102" s="255"/>
      <c r="BO102" s="255"/>
      <c r="BP102" s="255"/>
      <c r="BQ102" s="255"/>
      <c r="BR102" s="255"/>
      <c r="BS102" s="255"/>
      <c r="BT102" s="255"/>
      <c r="BU102" s="255"/>
      <c r="BV102" s="255"/>
      <c r="BW102" s="255"/>
      <c r="BX102" s="255"/>
      <c r="BY102" s="56"/>
      <c r="BZ102" s="56"/>
      <c r="CA102" s="56"/>
      <c r="CB102" s="56"/>
      <c r="CC102" s="56"/>
      <c r="CD102" s="56"/>
      <c r="CE102" s="56"/>
      <c r="CF102" s="56"/>
      <c r="CG102" s="56"/>
      <c r="CH102" s="56"/>
    </row>
    <row r="103" spans="3:86" ht="6.95" customHeight="1" x14ac:dyDescent="0.15">
      <c r="C103" s="56"/>
      <c r="D103" s="56"/>
      <c r="E103" s="56"/>
      <c r="F103" s="56"/>
      <c r="G103" s="56"/>
      <c r="H103" s="56"/>
      <c r="I103" s="56"/>
      <c r="J103" s="56"/>
      <c r="K103" s="56"/>
      <c r="L103" s="56"/>
      <c r="M103" s="56"/>
      <c r="N103" s="57"/>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6"/>
      <c r="BZ103" s="56"/>
      <c r="CA103" s="56"/>
      <c r="CB103" s="56"/>
      <c r="CC103" s="56"/>
      <c r="CD103" s="56"/>
      <c r="CE103" s="56"/>
      <c r="CF103" s="56"/>
      <c r="CG103" s="56"/>
      <c r="CH103" s="56"/>
    </row>
    <row r="104" spans="3:86" ht="6.95" customHeight="1" x14ac:dyDescent="0.15">
      <c r="C104" s="56"/>
      <c r="D104" s="56"/>
      <c r="E104" s="56"/>
      <c r="F104" s="56"/>
      <c r="G104" s="56"/>
      <c r="H104" s="56"/>
      <c r="I104" s="56"/>
      <c r="J104" s="56"/>
      <c r="K104" s="56"/>
      <c r="L104" s="56"/>
      <c r="M104" s="56"/>
      <c r="N104" s="255" t="s">
        <v>46</v>
      </c>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c r="AW104" s="255"/>
      <c r="AX104" s="255"/>
      <c r="AY104" s="255"/>
      <c r="AZ104" s="255"/>
      <c r="BA104" s="255"/>
      <c r="BB104" s="255"/>
      <c r="BC104" s="255"/>
      <c r="BD104" s="255"/>
      <c r="BE104" s="255"/>
      <c r="BF104" s="255"/>
      <c r="BG104" s="255"/>
      <c r="BH104" s="255"/>
      <c r="BI104" s="255"/>
      <c r="BJ104" s="255"/>
      <c r="BK104" s="255"/>
      <c r="BL104" s="255"/>
      <c r="BM104" s="255"/>
      <c r="BN104" s="255"/>
      <c r="BO104" s="255"/>
      <c r="BP104" s="255"/>
      <c r="BQ104" s="255"/>
      <c r="BR104" s="255"/>
      <c r="BS104" s="255"/>
      <c r="BT104" s="255"/>
      <c r="BU104" s="255"/>
      <c r="BV104" s="255"/>
      <c r="BW104" s="255"/>
      <c r="BX104" s="255"/>
      <c r="BY104" s="56"/>
      <c r="BZ104" s="56"/>
      <c r="CA104" s="56"/>
      <c r="CB104" s="56"/>
      <c r="CC104" s="56"/>
      <c r="CD104" s="56"/>
      <c r="CE104" s="56"/>
      <c r="CF104" s="56"/>
      <c r="CG104" s="56"/>
      <c r="CH104" s="56"/>
    </row>
    <row r="105" spans="3:86" ht="6.95" customHeight="1" x14ac:dyDescent="0.15">
      <c r="C105" s="56"/>
      <c r="D105" s="56"/>
      <c r="E105" s="56"/>
      <c r="F105" s="56"/>
      <c r="G105" s="56"/>
      <c r="H105" s="56"/>
      <c r="I105" s="56"/>
      <c r="J105" s="56"/>
      <c r="K105" s="56"/>
      <c r="L105" s="56"/>
      <c r="M105" s="56"/>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c r="BF105" s="255"/>
      <c r="BG105" s="255"/>
      <c r="BH105" s="255"/>
      <c r="BI105" s="255"/>
      <c r="BJ105" s="255"/>
      <c r="BK105" s="255"/>
      <c r="BL105" s="255"/>
      <c r="BM105" s="255"/>
      <c r="BN105" s="255"/>
      <c r="BO105" s="255"/>
      <c r="BP105" s="255"/>
      <c r="BQ105" s="255"/>
      <c r="BR105" s="255"/>
      <c r="BS105" s="255"/>
      <c r="BT105" s="255"/>
      <c r="BU105" s="255"/>
      <c r="BV105" s="255"/>
      <c r="BW105" s="255"/>
      <c r="BX105" s="255"/>
      <c r="BY105" s="56"/>
      <c r="BZ105" s="56"/>
      <c r="CA105" s="56"/>
      <c r="CB105" s="56"/>
      <c r="CC105" s="56"/>
      <c r="CD105" s="56"/>
      <c r="CE105" s="56"/>
      <c r="CF105" s="56"/>
      <c r="CG105" s="56"/>
      <c r="CH105" s="56"/>
    </row>
    <row r="106" spans="3:86" ht="6.95" customHeight="1" x14ac:dyDescent="0.15">
      <c r="C106" s="56"/>
      <c r="D106" s="56"/>
      <c r="E106" s="56"/>
      <c r="F106" s="56"/>
      <c r="G106" s="56"/>
      <c r="H106" s="56"/>
      <c r="I106" s="56"/>
      <c r="J106" s="56"/>
      <c r="K106" s="56"/>
      <c r="L106" s="56"/>
      <c r="M106" s="56"/>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6"/>
      <c r="BZ106" s="56"/>
      <c r="CA106" s="56"/>
      <c r="CB106" s="56"/>
      <c r="CC106" s="56"/>
      <c r="CD106" s="56"/>
      <c r="CE106" s="56"/>
      <c r="CF106" s="56"/>
      <c r="CG106" s="56"/>
      <c r="CH106" s="56"/>
    </row>
    <row r="107" spans="3:86" ht="6.95" customHeight="1" x14ac:dyDescent="0.15">
      <c r="C107" s="56"/>
      <c r="D107" s="56"/>
      <c r="E107" s="56"/>
      <c r="F107" s="56"/>
      <c r="G107" s="56"/>
      <c r="H107" s="56"/>
      <c r="I107" s="56"/>
      <c r="J107" s="56"/>
      <c r="K107" s="56"/>
      <c r="L107" s="56"/>
      <c r="M107" s="56"/>
      <c r="N107" s="262" t="s">
        <v>38</v>
      </c>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55"/>
      <c r="AP107" s="255"/>
      <c r="AQ107" s="255"/>
      <c r="AR107" s="255"/>
      <c r="AS107" s="255"/>
      <c r="AT107" s="255"/>
      <c r="AU107" s="255"/>
      <c r="AV107" s="255"/>
      <c r="AW107" s="255"/>
      <c r="AX107" s="255"/>
      <c r="AY107" s="255"/>
      <c r="AZ107" s="255"/>
      <c r="BA107" s="255"/>
      <c r="BB107" s="255"/>
      <c r="BC107" s="255"/>
      <c r="BD107" s="255"/>
      <c r="BE107" s="255"/>
      <c r="BF107" s="255"/>
      <c r="BG107" s="255"/>
      <c r="BH107" s="255"/>
      <c r="BI107" s="255"/>
      <c r="BJ107" s="255"/>
      <c r="BK107" s="255"/>
      <c r="BL107" s="255"/>
      <c r="BM107" s="255"/>
      <c r="BN107" s="255"/>
      <c r="BO107" s="255"/>
      <c r="BP107" s="255"/>
      <c r="BQ107" s="255"/>
      <c r="BR107" s="255"/>
      <c r="BS107" s="255"/>
      <c r="BT107" s="255"/>
      <c r="BU107" s="255"/>
      <c r="BV107" s="255"/>
      <c r="BW107" s="255"/>
      <c r="BX107" s="255"/>
      <c r="BY107" s="56"/>
      <c r="BZ107" s="56"/>
      <c r="CA107" s="56"/>
      <c r="CB107" s="56"/>
      <c r="CC107" s="56"/>
      <c r="CD107" s="56"/>
      <c r="CE107" s="56"/>
      <c r="CF107" s="56"/>
      <c r="CG107" s="56"/>
      <c r="CH107" s="56"/>
    </row>
    <row r="108" spans="3:86" ht="6.95" customHeight="1" x14ac:dyDescent="0.15">
      <c r="C108" s="56"/>
      <c r="D108" s="56"/>
      <c r="E108" s="56"/>
      <c r="F108" s="56"/>
      <c r="G108" s="56"/>
      <c r="H108" s="56"/>
      <c r="I108" s="56"/>
      <c r="J108" s="56"/>
      <c r="K108" s="56"/>
      <c r="L108" s="56"/>
      <c r="M108" s="56"/>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5"/>
      <c r="AP108" s="255"/>
      <c r="AQ108" s="255"/>
      <c r="AR108" s="255"/>
      <c r="AS108" s="255"/>
      <c r="AT108" s="255"/>
      <c r="AU108" s="255"/>
      <c r="AV108" s="255"/>
      <c r="AW108" s="255"/>
      <c r="AX108" s="255"/>
      <c r="AY108" s="255"/>
      <c r="AZ108" s="255"/>
      <c r="BA108" s="255"/>
      <c r="BB108" s="255"/>
      <c r="BC108" s="255"/>
      <c r="BD108" s="255"/>
      <c r="BE108" s="255"/>
      <c r="BF108" s="255"/>
      <c r="BG108" s="255"/>
      <c r="BH108" s="255"/>
      <c r="BI108" s="255"/>
      <c r="BJ108" s="255"/>
      <c r="BK108" s="255"/>
      <c r="BL108" s="255"/>
      <c r="BM108" s="255"/>
      <c r="BN108" s="255"/>
      <c r="BO108" s="255"/>
      <c r="BP108" s="255"/>
      <c r="BQ108" s="255"/>
      <c r="BR108" s="255"/>
      <c r="BS108" s="255"/>
      <c r="BT108" s="255"/>
      <c r="BU108" s="255"/>
      <c r="BV108" s="255"/>
      <c r="BW108" s="255"/>
      <c r="BX108" s="255"/>
      <c r="BY108" s="56"/>
      <c r="BZ108" s="56"/>
      <c r="CA108" s="56"/>
      <c r="CB108" s="56"/>
      <c r="CC108" s="56"/>
      <c r="CD108" s="56"/>
      <c r="CE108" s="56"/>
      <c r="CF108" s="56"/>
      <c r="CG108" s="56"/>
      <c r="CH108" s="56"/>
    </row>
    <row r="109" spans="3:86" ht="6.95" customHeight="1" x14ac:dyDescent="0.15">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row>
    <row r="110" spans="3:86" ht="6.95" customHeight="1" x14ac:dyDescent="0.15">
      <c r="C110" s="56"/>
      <c r="D110" s="56"/>
      <c r="E110" s="56"/>
      <c r="F110" s="56"/>
      <c r="G110" s="56"/>
      <c r="H110" s="56"/>
      <c r="I110" s="56"/>
      <c r="J110" s="56"/>
      <c r="K110" s="56"/>
      <c r="L110" s="56"/>
      <c r="M110" s="56"/>
      <c r="N110" s="255" t="s">
        <v>23</v>
      </c>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5"/>
      <c r="AY110" s="255"/>
      <c r="AZ110" s="255"/>
      <c r="BA110" s="255"/>
      <c r="BB110" s="255"/>
      <c r="BC110" s="255"/>
      <c r="BD110" s="255"/>
      <c r="BE110" s="255"/>
      <c r="BF110" s="255"/>
      <c r="BG110" s="255"/>
      <c r="BH110" s="255"/>
      <c r="BI110" s="255"/>
      <c r="BJ110" s="255"/>
      <c r="BK110" s="255"/>
      <c r="BL110" s="255"/>
      <c r="BM110" s="255"/>
      <c r="BN110" s="255"/>
      <c r="BO110" s="255"/>
      <c r="BP110" s="255"/>
      <c r="BQ110" s="255"/>
      <c r="BR110" s="255"/>
      <c r="BS110" s="255"/>
      <c r="BT110" s="255"/>
      <c r="BU110" s="255"/>
      <c r="BV110" s="255"/>
      <c r="BW110" s="255"/>
      <c r="BX110" s="255"/>
      <c r="BY110" s="56"/>
      <c r="BZ110" s="56"/>
      <c r="CA110" s="56"/>
      <c r="CB110" s="56"/>
      <c r="CC110" s="56"/>
      <c r="CD110" s="56"/>
      <c r="CE110" s="56"/>
      <c r="CF110" s="56"/>
      <c r="CG110" s="56"/>
      <c r="CH110" s="56"/>
    </row>
    <row r="111" spans="3:86" ht="6.95" customHeight="1" x14ac:dyDescent="0.15">
      <c r="C111" s="56"/>
      <c r="D111" s="56"/>
      <c r="E111" s="56"/>
      <c r="F111" s="56"/>
      <c r="G111" s="56"/>
      <c r="H111" s="56"/>
      <c r="I111" s="56"/>
      <c r="J111" s="56"/>
      <c r="K111" s="56"/>
      <c r="L111" s="56"/>
      <c r="M111" s="56"/>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5"/>
      <c r="AN111" s="255"/>
      <c r="AO111" s="255"/>
      <c r="AP111" s="255"/>
      <c r="AQ111" s="255"/>
      <c r="AR111" s="255"/>
      <c r="AS111" s="255"/>
      <c r="AT111" s="255"/>
      <c r="AU111" s="255"/>
      <c r="AV111" s="255"/>
      <c r="AW111" s="255"/>
      <c r="AX111" s="255"/>
      <c r="AY111" s="255"/>
      <c r="AZ111" s="255"/>
      <c r="BA111" s="255"/>
      <c r="BB111" s="255"/>
      <c r="BC111" s="255"/>
      <c r="BD111" s="255"/>
      <c r="BE111" s="255"/>
      <c r="BF111" s="255"/>
      <c r="BG111" s="255"/>
      <c r="BH111" s="255"/>
      <c r="BI111" s="255"/>
      <c r="BJ111" s="255"/>
      <c r="BK111" s="255"/>
      <c r="BL111" s="255"/>
      <c r="BM111" s="255"/>
      <c r="BN111" s="255"/>
      <c r="BO111" s="255"/>
      <c r="BP111" s="255"/>
      <c r="BQ111" s="255"/>
      <c r="BR111" s="255"/>
      <c r="BS111" s="255"/>
      <c r="BT111" s="255"/>
      <c r="BU111" s="255"/>
      <c r="BV111" s="255"/>
      <c r="BW111" s="255"/>
      <c r="BX111" s="255"/>
      <c r="BY111" s="56"/>
      <c r="BZ111" s="56"/>
      <c r="CA111" s="56"/>
      <c r="CB111" s="56"/>
      <c r="CC111" s="56"/>
      <c r="CD111" s="56"/>
      <c r="CE111" s="56"/>
      <c r="CF111" s="56"/>
      <c r="CG111" s="56"/>
      <c r="CH111" s="56"/>
    </row>
    <row r="112" spans="3:86" ht="6.95" customHeight="1" x14ac:dyDescent="0.15">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8"/>
      <c r="BF112" s="58"/>
      <c r="BG112" s="58"/>
      <c r="BH112" s="58"/>
      <c r="BI112" s="58"/>
      <c r="BJ112" s="58"/>
      <c r="BK112" s="58"/>
      <c r="BL112" s="58"/>
      <c r="BM112" s="58"/>
      <c r="BN112" s="58"/>
      <c r="BO112" s="58"/>
      <c r="BP112" s="58"/>
      <c r="BQ112" s="58"/>
      <c r="BR112" s="58"/>
      <c r="BS112" s="58"/>
      <c r="BT112" s="58"/>
      <c r="BU112" s="58"/>
      <c r="BV112" s="58"/>
      <c r="BW112" s="58"/>
      <c r="BX112" s="58"/>
      <c r="BY112" s="56"/>
      <c r="BZ112" s="56"/>
      <c r="CA112" s="56"/>
      <c r="CB112" s="56"/>
      <c r="CC112" s="56"/>
      <c r="CD112" s="56"/>
      <c r="CE112" s="56"/>
      <c r="CF112" s="56"/>
      <c r="CG112" s="56"/>
      <c r="CH112" s="56"/>
    </row>
    <row r="113" spans="3:86" ht="6.95" customHeight="1" x14ac:dyDescent="0.15">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row>
    <row r="114" spans="3:86" ht="6.95" customHeight="1" x14ac:dyDescent="0.15">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62"/>
      <c r="BF114" s="63"/>
      <c r="BG114" s="63"/>
      <c r="BH114" s="256" t="s">
        <v>25</v>
      </c>
      <c r="BI114" s="257"/>
      <c r="BJ114" s="257"/>
      <c r="BK114" s="257"/>
      <c r="BL114" s="257"/>
      <c r="BM114" s="257"/>
      <c r="BN114" s="257"/>
      <c r="BO114" s="257"/>
      <c r="BP114" s="257"/>
      <c r="BQ114" s="257"/>
      <c r="BR114" s="257"/>
      <c r="BS114" s="257"/>
      <c r="BT114" s="257"/>
      <c r="BU114" s="257"/>
      <c r="BV114" s="257"/>
      <c r="BW114" s="257"/>
      <c r="BX114" s="257"/>
      <c r="BY114" s="63"/>
      <c r="BZ114" s="64"/>
      <c r="CA114" s="56"/>
      <c r="CB114" s="56"/>
      <c r="CC114" s="56"/>
      <c r="CD114" s="56"/>
      <c r="CE114" s="56"/>
      <c r="CF114" s="56"/>
      <c r="CG114" s="56"/>
      <c r="CH114" s="56"/>
    </row>
    <row r="115" spans="3:86" ht="6.95" customHeight="1" x14ac:dyDescent="0.15">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62"/>
      <c r="BF115" s="56"/>
      <c r="BG115" s="56"/>
      <c r="BH115" s="258"/>
      <c r="BI115" s="258"/>
      <c r="BJ115" s="258"/>
      <c r="BK115" s="258"/>
      <c r="BL115" s="258"/>
      <c r="BM115" s="258"/>
      <c r="BN115" s="258"/>
      <c r="BO115" s="258"/>
      <c r="BP115" s="258"/>
      <c r="BQ115" s="258"/>
      <c r="BR115" s="258"/>
      <c r="BS115" s="258"/>
      <c r="BT115" s="258"/>
      <c r="BU115" s="258"/>
      <c r="BV115" s="258"/>
      <c r="BW115" s="258"/>
      <c r="BX115" s="258"/>
      <c r="BY115" s="56"/>
      <c r="BZ115" s="62"/>
      <c r="CA115" s="56"/>
      <c r="CB115" s="56"/>
      <c r="CC115" s="56"/>
      <c r="CD115" s="56"/>
      <c r="CE115" s="56"/>
      <c r="CF115" s="56"/>
      <c r="CG115" s="56"/>
      <c r="CH115" s="56"/>
    </row>
    <row r="116" spans="3:86" ht="6.95" customHeight="1" x14ac:dyDescent="0.15">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8"/>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62"/>
      <c r="BF116" s="65"/>
      <c r="BG116" s="65"/>
      <c r="BH116" s="259"/>
      <c r="BI116" s="259"/>
      <c r="BJ116" s="259"/>
      <c r="BK116" s="259"/>
      <c r="BL116" s="259"/>
      <c r="BM116" s="259"/>
      <c r="BN116" s="259"/>
      <c r="BO116" s="259"/>
      <c r="BP116" s="259"/>
      <c r="BQ116" s="259"/>
      <c r="BR116" s="259"/>
      <c r="BS116" s="259"/>
      <c r="BT116" s="259"/>
      <c r="BU116" s="259"/>
      <c r="BV116" s="259"/>
      <c r="BW116" s="259"/>
      <c r="BX116" s="259"/>
      <c r="BY116" s="65"/>
      <c r="BZ116" s="66"/>
      <c r="CA116" s="56"/>
      <c r="CB116" s="56"/>
      <c r="CC116" s="56"/>
      <c r="CD116" s="56"/>
      <c r="CE116" s="56"/>
      <c r="CF116" s="56"/>
      <c r="CG116" s="56"/>
      <c r="CH116" s="56"/>
    </row>
    <row r="117" spans="3:86" ht="6.95" customHeight="1" x14ac:dyDescent="0.15">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62"/>
      <c r="BF117" s="67"/>
      <c r="BG117" s="260" t="s">
        <v>26</v>
      </c>
      <c r="BH117" s="260"/>
      <c r="BI117" s="260"/>
      <c r="BJ117" s="260"/>
      <c r="BK117" s="260"/>
      <c r="BL117" s="68"/>
      <c r="BM117" s="69"/>
      <c r="BN117" s="260" t="s">
        <v>27</v>
      </c>
      <c r="BO117" s="260"/>
      <c r="BP117" s="260"/>
      <c r="BQ117" s="260"/>
      <c r="BR117" s="260"/>
      <c r="BS117" s="70"/>
      <c r="BT117" s="71"/>
      <c r="BU117" s="260" t="s">
        <v>28</v>
      </c>
      <c r="BV117" s="260"/>
      <c r="BW117" s="260"/>
      <c r="BX117" s="260"/>
      <c r="BY117" s="260"/>
      <c r="BZ117" s="64"/>
      <c r="CA117" s="56"/>
      <c r="CB117" s="56"/>
      <c r="CC117" s="56"/>
      <c r="CD117" s="56"/>
      <c r="CE117" s="56"/>
      <c r="CF117" s="56"/>
      <c r="CG117" s="56"/>
      <c r="CH117" s="56"/>
    </row>
    <row r="118" spans="3:86" ht="6.95" customHeight="1" x14ac:dyDescent="0.15">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62"/>
      <c r="BF118" s="72"/>
      <c r="BG118" s="261"/>
      <c r="BH118" s="261"/>
      <c r="BI118" s="261"/>
      <c r="BJ118" s="261"/>
      <c r="BK118" s="261"/>
      <c r="BL118" s="73"/>
      <c r="BM118" s="74"/>
      <c r="BN118" s="261"/>
      <c r="BO118" s="261"/>
      <c r="BP118" s="261"/>
      <c r="BQ118" s="261"/>
      <c r="BR118" s="261"/>
      <c r="BS118" s="75"/>
      <c r="BT118" s="76"/>
      <c r="BU118" s="261"/>
      <c r="BV118" s="261"/>
      <c r="BW118" s="261"/>
      <c r="BX118" s="261"/>
      <c r="BY118" s="261"/>
      <c r="BZ118" s="66"/>
      <c r="CA118" s="56"/>
      <c r="CB118" s="56"/>
      <c r="CC118" s="56"/>
      <c r="CD118" s="56"/>
      <c r="CE118" s="56"/>
      <c r="CF118" s="56"/>
      <c r="CG118" s="56"/>
      <c r="CH118" s="56"/>
    </row>
    <row r="119" spans="3:86" ht="6.95" customHeight="1" x14ac:dyDescent="0.15">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62"/>
      <c r="BF119" s="77"/>
      <c r="BG119" s="56"/>
      <c r="BH119" s="56"/>
      <c r="BI119" s="56"/>
      <c r="BJ119" s="56"/>
      <c r="BK119" s="56"/>
      <c r="BL119" s="62"/>
      <c r="BM119" s="77"/>
      <c r="BN119" s="56"/>
      <c r="BO119" s="56"/>
      <c r="BP119" s="56"/>
      <c r="BQ119" s="56"/>
      <c r="BR119" s="56"/>
      <c r="BS119" s="62"/>
      <c r="BT119" s="56"/>
      <c r="BU119" s="56"/>
      <c r="BV119" s="56"/>
      <c r="BW119" s="56"/>
      <c r="BX119" s="56"/>
      <c r="BY119" s="56"/>
      <c r="BZ119" s="62"/>
      <c r="CA119" s="56"/>
      <c r="CB119" s="56"/>
      <c r="CC119" s="56"/>
      <c r="CD119" s="56"/>
      <c r="CE119" s="56"/>
      <c r="CF119" s="56"/>
      <c r="CG119" s="56"/>
      <c r="CH119" s="56"/>
    </row>
    <row r="120" spans="3:86" ht="6.95" customHeight="1" x14ac:dyDescent="0.15">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62"/>
      <c r="BF120" s="77"/>
      <c r="BG120" s="56"/>
      <c r="BH120" s="56"/>
      <c r="BI120" s="56"/>
      <c r="BJ120" s="56"/>
      <c r="BK120" s="56"/>
      <c r="BL120" s="62"/>
      <c r="BM120" s="77"/>
      <c r="BN120" s="56"/>
      <c r="BO120" s="56"/>
      <c r="BP120" s="56"/>
      <c r="BQ120" s="56"/>
      <c r="BR120" s="56"/>
      <c r="BS120" s="62"/>
      <c r="BT120" s="56"/>
      <c r="BU120" s="56"/>
      <c r="BV120" s="56"/>
      <c r="BW120" s="56"/>
      <c r="BX120" s="56"/>
      <c r="BY120" s="56"/>
      <c r="BZ120" s="62"/>
      <c r="CA120" s="56"/>
      <c r="CB120" s="56"/>
      <c r="CC120" s="56"/>
      <c r="CD120" s="56"/>
      <c r="CE120" s="56"/>
      <c r="CF120" s="56"/>
      <c r="CG120" s="56"/>
      <c r="CH120" s="56"/>
    </row>
    <row r="121" spans="3:86" ht="6.95" customHeight="1" x14ac:dyDescent="0.15">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62"/>
      <c r="BF121" s="77"/>
      <c r="BG121" s="56"/>
      <c r="BH121" s="56"/>
      <c r="BI121" s="56"/>
      <c r="BJ121" s="56"/>
      <c r="BK121" s="56"/>
      <c r="BL121" s="62"/>
      <c r="BM121" s="77"/>
      <c r="BN121" s="56"/>
      <c r="BO121" s="56"/>
      <c r="BP121" s="56"/>
      <c r="BQ121" s="56"/>
      <c r="BR121" s="56"/>
      <c r="BS121" s="62"/>
      <c r="BT121" s="56"/>
      <c r="BU121" s="56"/>
      <c r="BV121" s="56"/>
      <c r="BW121" s="56"/>
      <c r="BX121" s="56"/>
      <c r="BY121" s="56"/>
      <c r="BZ121" s="62"/>
      <c r="CA121" s="56"/>
      <c r="CB121" s="56"/>
      <c r="CC121" s="56"/>
      <c r="CD121" s="56"/>
      <c r="CE121" s="56"/>
      <c r="CF121" s="56"/>
      <c r="CG121" s="56"/>
      <c r="CH121" s="56"/>
    </row>
    <row r="122" spans="3:86" ht="6.95" customHeight="1" x14ac:dyDescent="0.15">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62"/>
      <c r="BF122" s="77"/>
      <c r="BG122" s="56"/>
      <c r="BH122" s="56"/>
      <c r="BI122" s="56"/>
      <c r="BJ122" s="56"/>
      <c r="BK122" s="56"/>
      <c r="BL122" s="62"/>
      <c r="BM122" s="77"/>
      <c r="BN122" s="56"/>
      <c r="BO122" s="56"/>
      <c r="BP122" s="56"/>
      <c r="BQ122" s="56"/>
      <c r="BR122" s="56"/>
      <c r="BS122" s="62"/>
      <c r="BT122" s="56"/>
      <c r="BU122" s="56"/>
      <c r="BV122" s="56"/>
      <c r="BW122" s="56"/>
      <c r="BX122" s="56"/>
      <c r="BY122" s="56"/>
      <c r="BZ122" s="62"/>
      <c r="CA122" s="56"/>
      <c r="CB122" s="56"/>
      <c r="CC122" s="56"/>
      <c r="CD122" s="56"/>
      <c r="CE122" s="56"/>
      <c r="CF122" s="56"/>
      <c r="CG122" s="56"/>
      <c r="CH122" s="56"/>
    </row>
    <row r="123" spans="3:86" ht="6.95" customHeight="1" x14ac:dyDescent="0.15">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62"/>
      <c r="BF123" s="77"/>
      <c r="BG123" s="56"/>
      <c r="BH123" s="56"/>
      <c r="BI123" s="56"/>
      <c r="BJ123" s="56"/>
      <c r="BK123" s="56"/>
      <c r="BL123" s="62"/>
      <c r="BM123" s="77"/>
      <c r="BN123" s="56"/>
      <c r="BO123" s="56"/>
      <c r="BP123" s="56"/>
      <c r="BQ123" s="56"/>
      <c r="BR123" s="56"/>
      <c r="BS123" s="62"/>
      <c r="BT123" s="56"/>
      <c r="BU123" s="56"/>
      <c r="BV123" s="56"/>
      <c r="BW123" s="56"/>
      <c r="BX123" s="56"/>
      <c r="BY123" s="56"/>
      <c r="BZ123" s="62"/>
      <c r="CA123" s="56"/>
      <c r="CB123" s="56"/>
      <c r="CC123" s="56"/>
      <c r="CD123" s="56"/>
      <c r="CE123" s="56"/>
      <c r="CF123" s="56"/>
      <c r="CG123" s="56"/>
      <c r="CH123" s="56"/>
    </row>
    <row r="124" spans="3:86" ht="6.95" customHeight="1" x14ac:dyDescent="0.15">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62"/>
      <c r="BF124" s="77"/>
      <c r="BG124" s="56"/>
      <c r="BH124" s="56"/>
      <c r="BI124" s="56"/>
      <c r="BJ124" s="56"/>
      <c r="BK124" s="56"/>
      <c r="BL124" s="62"/>
      <c r="BM124" s="77"/>
      <c r="BN124" s="56"/>
      <c r="BO124" s="56"/>
      <c r="BP124" s="56"/>
      <c r="BQ124" s="56"/>
      <c r="BR124" s="56"/>
      <c r="BS124" s="62"/>
      <c r="BT124" s="56"/>
      <c r="BU124" s="56"/>
      <c r="BV124" s="56"/>
      <c r="BW124" s="56"/>
      <c r="BX124" s="56"/>
      <c r="BY124" s="56"/>
      <c r="BZ124" s="62"/>
      <c r="CA124" s="56"/>
      <c r="CB124" s="56"/>
      <c r="CC124" s="56"/>
      <c r="CD124" s="56"/>
      <c r="CE124" s="56"/>
      <c r="CF124" s="56"/>
      <c r="CG124" s="56"/>
      <c r="CH124" s="56"/>
    </row>
    <row r="125" spans="3:86" ht="6.95" customHeight="1" x14ac:dyDescent="0.15">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62"/>
      <c r="BF125" s="77"/>
      <c r="BG125" s="56"/>
      <c r="BH125" s="56"/>
      <c r="BI125" s="56"/>
      <c r="BJ125" s="56"/>
      <c r="BK125" s="56"/>
      <c r="BL125" s="62"/>
      <c r="BM125" s="77"/>
      <c r="BN125" s="56"/>
      <c r="BO125" s="56"/>
      <c r="BP125" s="56"/>
      <c r="BQ125" s="56"/>
      <c r="BR125" s="56"/>
      <c r="BS125" s="62"/>
      <c r="BT125" s="56"/>
      <c r="BU125" s="56"/>
      <c r="BV125" s="56"/>
      <c r="BW125" s="56"/>
      <c r="BX125" s="56"/>
      <c r="BY125" s="56"/>
      <c r="BZ125" s="62"/>
      <c r="CA125" s="56"/>
      <c r="CB125" s="56"/>
      <c r="CC125" s="56"/>
      <c r="CD125" s="56"/>
      <c r="CE125" s="56"/>
      <c r="CF125" s="56"/>
      <c r="CG125" s="56"/>
      <c r="CH125" s="56"/>
    </row>
    <row r="126" spans="3:86" ht="6.95" customHeight="1" x14ac:dyDescent="0.15">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56"/>
      <c r="CB126" s="56"/>
      <c r="CC126" s="56"/>
      <c r="CD126" s="56"/>
      <c r="CE126" s="56"/>
      <c r="CF126" s="56"/>
      <c r="CG126" s="56"/>
      <c r="CH126" s="56"/>
    </row>
    <row r="127" spans="3:86" ht="6.95" customHeight="1" x14ac:dyDescent="0.15">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row>
    <row r="128" spans="3:86" ht="6.95" customHeight="1" x14ac:dyDescent="0.15">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row>
  </sheetData>
  <mergeCells count="101">
    <mergeCell ref="N110:BX111"/>
    <mergeCell ref="N77:BX78"/>
    <mergeCell ref="N83:BX84"/>
    <mergeCell ref="N95:BX96"/>
    <mergeCell ref="N101:BX102"/>
    <mergeCell ref="N107:BX108"/>
    <mergeCell ref="N80:BX81"/>
    <mergeCell ref="N86:BX87"/>
    <mergeCell ref="N92:BX93"/>
    <mergeCell ref="BE64:BF68"/>
    <mergeCell ref="BG64:BH68"/>
    <mergeCell ref="BO64:BP68"/>
    <mergeCell ref="N98:BX99"/>
    <mergeCell ref="BH114:BX116"/>
    <mergeCell ref="BG117:BK118"/>
    <mergeCell ref="BN117:BR118"/>
    <mergeCell ref="BU117:BY118"/>
    <mergeCell ref="N104:BX105"/>
    <mergeCell ref="N89:BX90"/>
    <mergeCell ref="AP65:AR68"/>
    <mergeCell ref="BC60:BP63"/>
    <mergeCell ref="AT60:BA61"/>
    <mergeCell ref="C73:CH74"/>
    <mergeCell ref="AS64:BB65"/>
    <mergeCell ref="AS67:BB68"/>
    <mergeCell ref="BI64:BJ68"/>
    <mergeCell ref="BK64:BL68"/>
    <mergeCell ref="BM64:BN68"/>
    <mergeCell ref="BC64:BD68"/>
    <mergeCell ref="AG65:AI68"/>
    <mergeCell ref="AD65:AF68"/>
    <mergeCell ref="X65:Z68"/>
    <mergeCell ref="AA65:AC68"/>
    <mergeCell ref="AJ65:AL68"/>
    <mergeCell ref="AM65:AO68"/>
    <mergeCell ref="O57:BM58"/>
    <mergeCell ref="AT62:AT63"/>
    <mergeCell ref="AC30:BN31"/>
    <mergeCell ref="AC44:BN45"/>
    <mergeCell ref="M23:W36"/>
    <mergeCell ref="X23:AB29"/>
    <mergeCell ref="X30:AB31"/>
    <mergeCell ref="M37:W43"/>
    <mergeCell ref="AI28:AW29"/>
    <mergeCell ref="AO51:AQ53"/>
    <mergeCell ref="AL51:AN53"/>
    <mergeCell ref="AR51:AT53"/>
    <mergeCell ref="AU51:AW53"/>
    <mergeCell ref="AC46:BN50"/>
    <mergeCell ref="Q55:BV56"/>
    <mergeCell ref="BO44:BQ50"/>
    <mergeCell ref="X46:AB50"/>
    <mergeCell ref="X37:AB43"/>
    <mergeCell ref="M53:AB53"/>
    <mergeCell ref="D1:R2"/>
    <mergeCell ref="M15:AB18"/>
    <mergeCell ref="M19:AB22"/>
    <mergeCell ref="M44:W50"/>
    <mergeCell ref="Y10:AC13"/>
    <mergeCell ref="M10:X13"/>
    <mergeCell ref="AN10:AQ13"/>
    <mergeCell ref="AD10:AM13"/>
    <mergeCell ref="X44:AB45"/>
    <mergeCell ref="X32:AB36"/>
    <mergeCell ref="AC32:BN36"/>
    <mergeCell ref="BA17:BC18"/>
    <mergeCell ref="BE19:BX22"/>
    <mergeCell ref="AW19:BD22"/>
    <mergeCell ref="AH15:AV18"/>
    <mergeCell ref="AC15:AG18"/>
    <mergeCell ref="AC19:AV22"/>
    <mergeCell ref="AI42:AW43"/>
    <mergeCell ref="AC42:AH43"/>
    <mergeCell ref="AC28:AH29"/>
    <mergeCell ref="BD16:BG18"/>
    <mergeCell ref="BJ16:BN18"/>
    <mergeCell ref="BQ16:BU18"/>
    <mergeCell ref="AC23:BX27"/>
    <mergeCell ref="BV17:BW18"/>
    <mergeCell ref="BO17:BP18"/>
    <mergeCell ref="BH17:BI18"/>
    <mergeCell ref="X60:AD64"/>
    <mergeCell ref="M60:W68"/>
    <mergeCell ref="M51:AB52"/>
    <mergeCell ref="AX28:BA29"/>
    <mergeCell ref="BB28:BS29"/>
    <mergeCell ref="BT28:BX29"/>
    <mergeCell ref="AX42:BA43"/>
    <mergeCell ref="BB42:BS43"/>
    <mergeCell ref="BT42:BX43"/>
    <mergeCell ref="AC37:BX41"/>
    <mergeCell ref="BA62:BA63"/>
    <mergeCell ref="AX51:AZ53"/>
    <mergeCell ref="AU62:AZ63"/>
    <mergeCell ref="AE60:AI64"/>
    <mergeCell ref="AP60:AR64"/>
    <mergeCell ref="AJ60:AO64"/>
    <mergeCell ref="AC51:AE53"/>
    <mergeCell ref="BA51:BC53"/>
    <mergeCell ref="AF51:AH53"/>
    <mergeCell ref="AI51:AK53"/>
  </mergeCells>
  <phoneticPr fontId="1"/>
  <pageMargins left="0.19685039370078741" right="0.19685039370078741" top="0.23622047244094491"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53FC-969E-4732-A162-283E8A7A97BA}">
  <sheetPr codeName="Sheet2"/>
  <dimension ref="C1:CI128"/>
  <sheetViews>
    <sheetView topLeftCell="A97" zoomScale="115" workbookViewId="0">
      <selection activeCell="AC19" sqref="AC19:AV22"/>
    </sheetView>
  </sheetViews>
  <sheetFormatPr defaultColWidth="1.125" defaultRowHeight="6.95" customHeight="1" x14ac:dyDescent="0.15"/>
  <cols>
    <col min="1" max="16384" width="1.125" style="2"/>
  </cols>
  <sheetData>
    <row r="1" spans="3:86" ht="6.95" customHeight="1" x14ac:dyDescent="0.15">
      <c r="C1" s="7"/>
      <c r="D1" s="124" t="s">
        <v>39</v>
      </c>
      <c r="E1" s="124"/>
      <c r="F1" s="124"/>
      <c r="G1" s="124"/>
      <c r="H1" s="124"/>
      <c r="I1" s="124"/>
      <c r="J1" s="124"/>
      <c r="K1" s="124"/>
      <c r="L1" s="124"/>
      <c r="M1" s="124"/>
      <c r="N1" s="124"/>
      <c r="O1" s="124"/>
      <c r="P1" s="124"/>
      <c r="Q1" s="124"/>
      <c r="R1" s="124"/>
      <c r="S1" s="7"/>
      <c r="T1" s="7">
        <v>2</v>
      </c>
      <c r="U1" s="7"/>
      <c r="V1" s="7"/>
      <c r="W1" s="7"/>
      <c r="X1" s="7"/>
      <c r="Y1" s="7"/>
      <c r="Z1" s="7"/>
      <c r="AA1" s="7"/>
      <c r="AB1" s="7"/>
      <c r="AC1" s="7"/>
      <c r="AD1" s="7"/>
      <c r="AE1" s="7"/>
      <c r="AF1" s="7"/>
      <c r="AG1" s="7"/>
      <c r="AH1" s="7"/>
      <c r="AI1" s="7"/>
      <c r="AJ1" s="7"/>
      <c r="AK1" s="7"/>
      <c r="AL1" s="7"/>
      <c r="AM1" s="7"/>
      <c r="AN1" s="7"/>
      <c r="AO1" s="7"/>
      <c r="AP1" s="7"/>
      <c r="AQ1" s="7"/>
      <c r="AR1" s="41"/>
      <c r="AS1" s="41"/>
      <c r="AT1" s="41"/>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row>
    <row r="2" spans="3:86" ht="8.25" customHeight="1" x14ac:dyDescent="0.15">
      <c r="C2" s="7"/>
      <c r="D2" s="124"/>
      <c r="E2" s="124"/>
      <c r="F2" s="124"/>
      <c r="G2" s="124"/>
      <c r="H2" s="124"/>
      <c r="I2" s="124"/>
      <c r="J2" s="124"/>
      <c r="K2" s="124"/>
      <c r="L2" s="124"/>
      <c r="M2" s="124"/>
      <c r="N2" s="124"/>
      <c r="O2" s="124"/>
      <c r="P2" s="124"/>
      <c r="Q2" s="124"/>
      <c r="R2" s="124"/>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3:86" ht="6.95" customHeight="1" x14ac:dyDescent="0.15">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3:86" ht="6.95" customHeight="1" x14ac:dyDescent="0.15">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3:86" ht="6.95" customHeight="1"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3:86" ht="6.95" customHeight="1"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3:86" ht="6.95" customHeight="1" x14ac:dyDescent="0.15">
      <c r="C7" s="7"/>
      <c r="D7" s="7"/>
      <c r="E7" s="7"/>
      <c r="F7" s="7"/>
      <c r="G7" s="1"/>
      <c r="H7" s="1"/>
      <c r="I7" s="1"/>
      <c r="J7" s="1"/>
      <c r="K7" s="1"/>
      <c r="L7" s="1"/>
      <c r="M7" s="1"/>
      <c r="N7" s="1"/>
      <c r="O7" s="1"/>
      <c r="P7" s="1"/>
      <c r="Q7" s="1"/>
      <c r="R7" s="1"/>
      <c r="S7" s="1"/>
      <c r="T7" s="1"/>
      <c r="U7" s="1"/>
      <c r="V7" s="1"/>
      <c r="W7" s="1"/>
      <c r="X7" s="1"/>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row>
    <row r="8" spans="3:86" ht="6.95" customHeight="1" x14ac:dyDescent="0.15">
      <c r="C8" s="7"/>
      <c r="D8" s="7"/>
      <c r="E8" s="7"/>
      <c r="F8" s="7"/>
      <c r="G8" s="1"/>
      <c r="H8" s="1"/>
      <c r="I8" s="1"/>
      <c r="J8" s="1"/>
      <c r="K8" s="1"/>
      <c r="L8" s="1"/>
      <c r="M8" s="1"/>
      <c r="N8" s="1"/>
      <c r="O8" s="1"/>
      <c r="P8" s="1"/>
      <c r="Q8" s="1"/>
      <c r="R8" s="1"/>
      <c r="S8" s="1"/>
      <c r="T8" s="1"/>
      <c r="U8" s="1"/>
      <c r="V8" s="1"/>
      <c r="W8" s="1"/>
      <c r="X8" s="1"/>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row>
    <row r="9" spans="3:86" ht="6.95" customHeight="1" x14ac:dyDescent="0.1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row>
    <row r="10" spans="3:86" ht="6.95" customHeight="1" x14ac:dyDescent="0.15">
      <c r="C10" s="7"/>
      <c r="D10" s="7"/>
      <c r="E10" s="7"/>
      <c r="F10" s="7"/>
      <c r="G10" s="7"/>
      <c r="H10" s="7"/>
      <c r="I10" s="7"/>
      <c r="J10" s="7"/>
      <c r="K10" s="7"/>
      <c r="L10" s="7"/>
      <c r="M10" s="7"/>
      <c r="N10" s="43"/>
      <c r="O10" s="43"/>
      <c r="P10" s="43"/>
      <c r="Q10" s="43"/>
      <c r="R10" s="43"/>
      <c r="S10" s="43"/>
      <c r="T10" s="43"/>
      <c r="U10" s="43"/>
      <c r="V10" s="43"/>
      <c r="W10" s="43"/>
      <c r="X10" s="44"/>
      <c r="Y10" s="44"/>
      <c r="Z10" s="44"/>
      <c r="AA10" s="44"/>
      <c r="AB10" s="44"/>
      <c r="AC10" s="44"/>
      <c r="AD10" s="43"/>
      <c r="AE10" s="43"/>
      <c r="AF10" s="43"/>
      <c r="AG10" s="43"/>
      <c r="AH10" s="43"/>
      <c r="AI10" s="43"/>
      <c r="AJ10" s="43"/>
      <c r="AK10" s="43"/>
      <c r="AL10" s="7"/>
      <c r="AM10" s="7"/>
      <c r="AN10" s="7"/>
      <c r="AO10" s="7"/>
      <c r="AP10" s="7"/>
      <c r="AQ10" s="7"/>
      <c r="AR10" s="7"/>
      <c r="AS10" s="7"/>
      <c r="AT10" s="7"/>
      <c r="AU10" s="7"/>
      <c r="AV10" s="7"/>
      <c r="AW10" s="7"/>
      <c r="AX10" s="7"/>
      <c r="AY10" s="7"/>
      <c r="AZ10" s="7"/>
      <c r="BA10" s="7"/>
      <c r="BB10" s="7"/>
      <c r="BC10" s="7"/>
    </row>
    <row r="11" spans="3:86" ht="6.95" customHeight="1" x14ac:dyDescent="0.15">
      <c r="C11" s="7"/>
      <c r="D11" s="7"/>
      <c r="E11" s="7"/>
      <c r="F11" s="7"/>
      <c r="G11" s="7"/>
      <c r="H11" s="7"/>
      <c r="I11" s="7"/>
      <c r="J11" s="7"/>
      <c r="K11" s="7"/>
      <c r="L11" s="7"/>
      <c r="M11" s="43"/>
      <c r="N11" s="43"/>
      <c r="O11" s="43"/>
      <c r="P11" s="43"/>
      <c r="Q11" s="43"/>
      <c r="R11" s="43"/>
      <c r="S11" s="43"/>
      <c r="T11" s="43"/>
      <c r="U11" s="43"/>
      <c r="V11" s="43"/>
      <c r="W11" s="43"/>
      <c r="X11" s="44"/>
      <c r="Y11" s="44"/>
      <c r="Z11" s="44"/>
      <c r="AA11" s="44"/>
      <c r="AB11" s="44"/>
      <c r="AC11" s="44"/>
      <c r="AD11" s="43"/>
      <c r="AE11" s="43"/>
      <c r="AF11" s="43"/>
      <c r="AG11" s="43"/>
      <c r="AH11" s="43"/>
      <c r="AI11" s="45"/>
      <c r="AJ11" s="43"/>
      <c r="AK11" s="43"/>
      <c r="AL11" s="7"/>
      <c r="AM11" s="7"/>
      <c r="AN11" s="7"/>
      <c r="AO11" s="7"/>
      <c r="AP11" s="7"/>
      <c r="AQ11" s="7"/>
      <c r="AR11" s="7"/>
      <c r="AS11" s="7"/>
      <c r="AT11" s="7"/>
      <c r="AU11" s="7"/>
      <c r="AV11" s="7"/>
      <c r="AW11" s="7"/>
      <c r="AX11" s="7"/>
      <c r="AY11" s="7"/>
      <c r="AZ11" s="7"/>
      <c r="BA11" s="7"/>
      <c r="BB11" s="7"/>
      <c r="BC11" s="7"/>
    </row>
    <row r="12" spans="3:86" ht="6.95" customHeight="1" x14ac:dyDescent="0.15">
      <c r="C12" s="7"/>
      <c r="D12" s="7"/>
      <c r="E12" s="7"/>
      <c r="F12" s="7"/>
      <c r="G12" s="7"/>
      <c r="H12" s="7"/>
      <c r="I12" s="7"/>
      <c r="J12" s="7"/>
      <c r="K12" s="7"/>
      <c r="L12" s="7"/>
      <c r="M12" s="43"/>
      <c r="N12" s="43"/>
      <c r="O12" s="43"/>
      <c r="P12" s="43"/>
      <c r="Q12" s="43"/>
      <c r="R12" s="43"/>
      <c r="S12" s="43"/>
      <c r="T12" s="43"/>
      <c r="U12" s="43"/>
      <c r="V12" s="43"/>
      <c r="W12" s="43"/>
      <c r="X12" s="44"/>
      <c r="Y12" s="44"/>
      <c r="Z12" s="44"/>
      <c r="AA12" s="44"/>
      <c r="AB12" s="44"/>
      <c r="AC12" s="44"/>
      <c r="AD12" s="43"/>
      <c r="AE12" s="43"/>
      <c r="AF12" s="43"/>
      <c r="AG12" s="43"/>
      <c r="AH12" s="43"/>
      <c r="AI12" s="43"/>
      <c r="AJ12" s="43"/>
      <c r="AK12" s="46"/>
      <c r="AL12" s="42"/>
      <c r="AM12" s="42"/>
      <c r="AN12" s="42"/>
      <c r="AO12" s="42"/>
      <c r="AP12" s="42"/>
      <c r="AQ12" s="42"/>
      <c r="AR12" s="7"/>
      <c r="AS12" s="7"/>
      <c r="AT12" s="7"/>
      <c r="AU12" s="7"/>
      <c r="AV12" s="7"/>
      <c r="AW12" s="7"/>
      <c r="AX12" s="7"/>
      <c r="AY12" s="7"/>
      <c r="AZ12" s="7"/>
      <c r="BA12" s="7"/>
      <c r="BB12" s="7"/>
      <c r="BC12" s="7"/>
    </row>
    <row r="13" spans="3:86" ht="6.95" customHeight="1" x14ac:dyDescent="0.15">
      <c r="C13" s="7"/>
      <c r="D13" s="7"/>
      <c r="E13" s="7"/>
      <c r="F13" s="7"/>
      <c r="G13" s="7"/>
      <c r="H13" s="7"/>
      <c r="I13" s="7"/>
      <c r="J13" s="7"/>
      <c r="K13" s="7"/>
      <c r="L13" s="7"/>
      <c r="M13" s="43"/>
      <c r="N13" s="43"/>
      <c r="O13" s="43"/>
      <c r="P13" s="43"/>
      <c r="Q13" s="43"/>
      <c r="R13" s="43"/>
      <c r="S13" s="43"/>
      <c r="T13" s="43"/>
      <c r="U13" s="43"/>
      <c r="V13" s="43"/>
      <c r="W13" s="43"/>
      <c r="X13" s="44"/>
      <c r="Y13" s="44"/>
      <c r="Z13" s="44"/>
      <c r="AA13" s="44"/>
      <c r="AB13" s="44"/>
      <c r="AC13" s="44"/>
      <c r="AD13" s="43"/>
      <c r="AE13" s="43"/>
      <c r="AF13" s="43"/>
      <c r="AG13" s="43"/>
      <c r="AH13" s="43"/>
      <c r="AI13" s="43"/>
      <c r="AJ13" s="43"/>
      <c r="AK13" s="46"/>
      <c r="AL13" s="42"/>
      <c r="AM13" s="42"/>
      <c r="AN13" s="42"/>
      <c r="AO13" s="42"/>
      <c r="AP13" s="42"/>
      <c r="AQ13" s="42"/>
      <c r="AR13" s="7"/>
      <c r="AS13" s="7"/>
      <c r="AT13" s="7"/>
      <c r="AU13" s="7"/>
      <c r="AV13" s="7"/>
      <c r="AW13" s="7"/>
      <c r="AX13" s="7"/>
      <c r="AY13" s="7"/>
      <c r="AZ13" s="7"/>
      <c r="BA13" s="7"/>
      <c r="BB13" s="7"/>
      <c r="BC13" s="7"/>
    </row>
    <row r="14" spans="3:86" ht="6.95" customHeight="1" x14ac:dyDescent="0.15">
      <c r="C14" s="7"/>
      <c r="D14" s="7"/>
      <c r="E14" s="7"/>
      <c r="F14" s="7"/>
      <c r="G14" s="7"/>
      <c r="H14" s="7"/>
      <c r="I14" s="7"/>
      <c r="J14" s="7"/>
      <c r="K14" s="7"/>
      <c r="L14" s="7"/>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7"/>
      <c r="AM14" s="7"/>
      <c r="AN14" s="7"/>
      <c r="AO14" s="7"/>
      <c r="AP14" s="7"/>
      <c r="AQ14" s="7"/>
      <c r="AR14" s="7"/>
      <c r="AS14" s="7"/>
      <c r="AT14" s="7"/>
      <c r="AU14" s="7"/>
      <c r="AV14" s="7"/>
      <c r="AW14" s="7"/>
      <c r="AX14" s="7"/>
      <c r="AY14" s="7"/>
      <c r="AZ14" s="7"/>
      <c r="BA14" s="7"/>
      <c r="BB14" s="7"/>
      <c r="BC14" s="7"/>
    </row>
    <row r="15" spans="3:86" ht="6.95" customHeight="1" x14ac:dyDescent="0.15">
      <c r="C15" s="7"/>
      <c r="D15" s="7"/>
      <c r="E15" s="7"/>
      <c r="F15" s="7"/>
      <c r="G15" s="7"/>
      <c r="H15" s="7"/>
      <c r="I15" s="7"/>
      <c r="J15" s="7"/>
      <c r="K15" s="7"/>
      <c r="L15" s="7"/>
      <c r="M15" s="180" t="s">
        <v>47</v>
      </c>
      <c r="N15" s="110"/>
      <c r="O15" s="110"/>
      <c r="P15" s="110"/>
      <c r="Q15" s="110"/>
      <c r="R15" s="110"/>
      <c r="S15" s="110"/>
      <c r="T15" s="110"/>
      <c r="U15" s="110"/>
      <c r="V15" s="110"/>
      <c r="W15" s="110"/>
      <c r="X15" s="110"/>
      <c r="Y15" s="110"/>
      <c r="Z15" s="110"/>
      <c r="AA15" s="110"/>
      <c r="AB15" s="111"/>
      <c r="AC15" s="330" t="str">
        <f>連合会名</f>
        <v>山形県</v>
      </c>
      <c r="AD15" s="331"/>
      <c r="AE15" s="331"/>
      <c r="AF15" s="331"/>
      <c r="AG15" s="331"/>
      <c r="AH15" s="110" t="s">
        <v>49</v>
      </c>
      <c r="AI15" s="110"/>
      <c r="AJ15" s="110"/>
      <c r="AK15" s="110"/>
      <c r="AL15" s="110"/>
      <c r="AM15" s="110"/>
      <c r="AN15" s="110"/>
      <c r="AO15" s="110"/>
      <c r="AP15" s="110"/>
      <c r="AQ15" s="110"/>
      <c r="AR15" s="110"/>
      <c r="AS15" s="110"/>
      <c r="AT15" s="110"/>
      <c r="AU15" s="110"/>
      <c r="AV15" s="111"/>
      <c r="AW15" s="7"/>
      <c r="AX15" s="7"/>
      <c r="AY15" s="7"/>
      <c r="AZ15" s="7"/>
      <c r="BA15" s="7"/>
      <c r="BB15" s="7"/>
      <c r="BC15" s="7"/>
    </row>
    <row r="16" spans="3:86" ht="6.95" customHeight="1" x14ac:dyDescent="0.15">
      <c r="C16" s="7"/>
      <c r="D16" s="7"/>
      <c r="E16" s="7"/>
      <c r="F16" s="7"/>
      <c r="G16" s="7"/>
      <c r="H16" s="7"/>
      <c r="I16" s="7"/>
      <c r="J16" s="7"/>
      <c r="K16" s="7"/>
      <c r="L16" s="7"/>
      <c r="M16" s="112"/>
      <c r="N16" s="113"/>
      <c r="O16" s="113"/>
      <c r="P16" s="113"/>
      <c r="Q16" s="113"/>
      <c r="R16" s="113"/>
      <c r="S16" s="113"/>
      <c r="T16" s="113"/>
      <c r="U16" s="113"/>
      <c r="V16" s="113"/>
      <c r="W16" s="113"/>
      <c r="X16" s="113"/>
      <c r="Y16" s="113"/>
      <c r="Z16" s="113"/>
      <c r="AA16" s="113"/>
      <c r="AB16" s="114"/>
      <c r="AC16" s="332"/>
      <c r="AD16" s="333"/>
      <c r="AE16" s="333"/>
      <c r="AF16" s="333"/>
      <c r="AG16" s="333"/>
      <c r="AH16" s="113"/>
      <c r="AI16" s="113"/>
      <c r="AJ16" s="113"/>
      <c r="AK16" s="113"/>
      <c r="AL16" s="113"/>
      <c r="AM16" s="113"/>
      <c r="AN16" s="113"/>
      <c r="AO16" s="113"/>
      <c r="AP16" s="113"/>
      <c r="AQ16" s="113"/>
      <c r="AR16" s="113"/>
      <c r="AS16" s="113"/>
      <c r="AT16" s="113"/>
      <c r="AU16" s="113"/>
      <c r="AV16" s="114"/>
      <c r="AW16" s="7"/>
      <c r="AX16" s="7"/>
      <c r="AY16" s="7"/>
      <c r="AZ16" s="7"/>
      <c r="BA16" s="7"/>
      <c r="BB16" s="7"/>
      <c r="BC16" s="7"/>
      <c r="BD16" s="328">
        <f>年度</f>
        <v>0</v>
      </c>
      <c r="BE16" s="328"/>
      <c r="BF16" s="328"/>
      <c r="BG16" s="328"/>
      <c r="BJ16" s="328">
        <f>月</f>
        <v>0</v>
      </c>
      <c r="BK16" s="328"/>
      <c r="BL16" s="328"/>
      <c r="BM16" s="328"/>
      <c r="BN16" s="328"/>
      <c r="BQ16" s="328">
        <f>日</f>
        <v>0</v>
      </c>
      <c r="BR16" s="328"/>
      <c r="BS16" s="328"/>
      <c r="BT16" s="328"/>
      <c r="BU16" s="328"/>
    </row>
    <row r="17" spans="3:87" ht="6.95" customHeight="1" x14ac:dyDescent="0.15">
      <c r="C17" s="7"/>
      <c r="D17" s="7"/>
      <c r="E17" s="7"/>
      <c r="F17" s="7"/>
      <c r="G17" s="7"/>
      <c r="H17" s="7"/>
      <c r="I17" s="7"/>
      <c r="J17" s="7"/>
      <c r="K17" s="7"/>
      <c r="L17" s="7"/>
      <c r="M17" s="112"/>
      <c r="N17" s="113"/>
      <c r="O17" s="113"/>
      <c r="P17" s="113"/>
      <c r="Q17" s="113"/>
      <c r="R17" s="113"/>
      <c r="S17" s="113"/>
      <c r="T17" s="113"/>
      <c r="U17" s="113"/>
      <c r="V17" s="113"/>
      <c r="W17" s="113"/>
      <c r="X17" s="113"/>
      <c r="Y17" s="113"/>
      <c r="Z17" s="113"/>
      <c r="AA17" s="113"/>
      <c r="AB17" s="114"/>
      <c r="AC17" s="332"/>
      <c r="AD17" s="333"/>
      <c r="AE17" s="333"/>
      <c r="AF17" s="333"/>
      <c r="AG17" s="333"/>
      <c r="AH17" s="113"/>
      <c r="AI17" s="113"/>
      <c r="AJ17" s="113"/>
      <c r="AK17" s="113"/>
      <c r="AL17" s="113"/>
      <c r="AM17" s="113"/>
      <c r="AN17" s="113"/>
      <c r="AO17" s="113"/>
      <c r="AP17" s="113"/>
      <c r="AQ17" s="113"/>
      <c r="AR17" s="113"/>
      <c r="AS17" s="113"/>
      <c r="AT17" s="113"/>
      <c r="AU17" s="113"/>
      <c r="AV17" s="114"/>
      <c r="AW17" s="7"/>
      <c r="AX17" s="7"/>
      <c r="AY17" s="7"/>
      <c r="AZ17" s="7"/>
      <c r="BA17" s="145" t="s">
        <v>57</v>
      </c>
      <c r="BB17" s="140"/>
      <c r="BC17" s="140"/>
      <c r="BD17" s="328"/>
      <c r="BE17" s="328"/>
      <c r="BF17" s="328"/>
      <c r="BG17" s="328"/>
      <c r="BH17" s="145" t="s">
        <v>11</v>
      </c>
      <c r="BI17" s="145"/>
      <c r="BJ17" s="328"/>
      <c r="BK17" s="328"/>
      <c r="BL17" s="328"/>
      <c r="BM17" s="328"/>
      <c r="BN17" s="328"/>
      <c r="BO17" s="145" t="s">
        <v>12</v>
      </c>
      <c r="BP17" s="145"/>
      <c r="BQ17" s="328"/>
      <c r="BR17" s="328"/>
      <c r="BS17" s="328"/>
      <c r="BT17" s="328"/>
      <c r="BU17" s="328"/>
      <c r="BV17" s="145" t="s">
        <v>13</v>
      </c>
      <c r="BW17" s="145"/>
    </row>
    <row r="18" spans="3:87" ht="6.95" customHeight="1" x14ac:dyDescent="0.15">
      <c r="C18" s="7"/>
      <c r="D18" s="7"/>
      <c r="E18" s="7"/>
      <c r="F18" s="7"/>
      <c r="G18" s="7"/>
      <c r="H18" s="7"/>
      <c r="I18" s="7"/>
      <c r="J18" s="7"/>
      <c r="K18" s="7"/>
      <c r="L18" s="7"/>
      <c r="M18" s="115"/>
      <c r="N18" s="116"/>
      <c r="O18" s="116"/>
      <c r="P18" s="116"/>
      <c r="Q18" s="116"/>
      <c r="R18" s="116"/>
      <c r="S18" s="116"/>
      <c r="T18" s="116"/>
      <c r="U18" s="116"/>
      <c r="V18" s="116"/>
      <c r="W18" s="116"/>
      <c r="X18" s="116"/>
      <c r="Y18" s="116"/>
      <c r="Z18" s="116"/>
      <c r="AA18" s="116"/>
      <c r="AB18" s="117"/>
      <c r="AC18" s="334"/>
      <c r="AD18" s="335"/>
      <c r="AE18" s="335"/>
      <c r="AF18" s="335"/>
      <c r="AG18" s="335"/>
      <c r="AH18" s="116"/>
      <c r="AI18" s="116"/>
      <c r="AJ18" s="116"/>
      <c r="AK18" s="116"/>
      <c r="AL18" s="116"/>
      <c r="AM18" s="116"/>
      <c r="AN18" s="116"/>
      <c r="AO18" s="116"/>
      <c r="AP18" s="116"/>
      <c r="AQ18" s="116"/>
      <c r="AR18" s="116"/>
      <c r="AS18" s="116"/>
      <c r="AT18" s="116"/>
      <c r="AU18" s="116"/>
      <c r="AV18" s="117"/>
      <c r="AW18" s="7"/>
      <c r="AX18" s="7"/>
      <c r="AY18" s="7"/>
      <c r="AZ18" s="7"/>
      <c r="BA18" s="140"/>
      <c r="BB18" s="140"/>
      <c r="BC18" s="140"/>
      <c r="BD18" s="329"/>
      <c r="BE18" s="329"/>
      <c r="BF18" s="329"/>
      <c r="BG18" s="329"/>
      <c r="BH18" s="145"/>
      <c r="BI18" s="145"/>
      <c r="BJ18" s="329"/>
      <c r="BK18" s="329"/>
      <c r="BL18" s="329"/>
      <c r="BM18" s="329"/>
      <c r="BN18" s="329"/>
      <c r="BO18" s="145"/>
      <c r="BP18" s="145"/>
      <c r="BQ18" s="329"/>
      <c r="BR18" s="329"/>
      <c r="BS18" s="329"/>
      <c r="BT18" s="329"/>
      <c r="BU18" s="329"/>
      <c r="BV18" s="145"/>
      <c r="BW18" s="145"/>
    </row>
    <row r="19" spans="3:87" ht="6.95" customHeight="1" x14ac:dyDescent="0.15">
      <c r="C19" s="7"/>
      <c r="D19" s="7"/>
      <c r="E19" s="7"/>
      <c r="F19" s="7"/>
      <c r="G19" s="7"/>
      <c r="H19" s="7"/>
      <c r="I19" s="7"/>
      <c r="J19" s="7"/>
      <c r="K19" s="7"/>
      <c r="L19" s="7"/>
      <c r="M19" s="180" t="s">
        <v>48</v>
      </c>
      <c r="N19" s="110"/>
      <c r="O19" s="110"/>
      <c r="P19" s="110"/>
      <c r="Q19" s="110"/>
      <c r="R19" s="110"/>
      <c r="S19" s="110"/>
      <c r="T19" s="110"/>
      <c r="U19" s="110"/>
      <c r="V19" s="110"/>
      <c r="W19" s="110"/>
      <c r="X19" s="110"/>
      <c r="Y19" s="110"/>
      <c r="Z19" s="110"/>
      <c r="AA19" s="110"/>
      <c r="AB19" s="111"/>
      <c r="AC19" s="336" t="str">
        <f>事務組合名</f>
        <v>西川町商工会</v>
      </c>
      <c r="AD19" s="337"/>
      <c r="AE19" s="337"/>
      <c r="AF19" s="337"/>
      <c r="AG19" s="337"/>
      <c r="AH19" s="337"/>
      <c r="AI19" s="337"/>
      <c r="AJ19" s="337"/>
      <c r="AK19" s="337"/>
      <c r="AL19" s="337"/>
      <c r="AM19" s="337"/>
      <c r="AN19" s="337"/>
      <c r="AO19" s="337"/>
      <c r="AP19" s="337"/>
      <c r="AQ19" s="337"/>
      <c r="AR19" s="337"/>
      <c r="AS19" s="337"/>
      <c r="AT19" s="337"/>
      <c r="AU19" s="337"/>
      <c r="AV19" s="338"/>
      <c r="AW19" s="109" t="s">
        <v>50</v>
      </c>
      <c r="AX19" s="110"/>
      <c r="AY19" s="110"/>
      <c r="AZ19" s="110"/>
      <c r="BA19" s="110"/>
      <c r="BB19" s="110"/>
      <c r="BC19" s="110"/>
      <c r="BD19" s="111"/>
      <c r="BE19" s="146" t="s">
        <v>10</v>
      </c>
      <c r="BF19" s="147"/>
      <c r="BG19" s="147"/>
      <c r="BH19" s="147"/>
      <c r="BI19" s="147"/>
      <c r="BJ19" s="147"/>
      <c r="BK19" s="147"/>
      <c r="BL19" s="147"/>
      <c r="BM19" s="147"/>
      <c r="BN19" s="147"/>
      <c r="BO19" s="147"/>
      <c r="BP19" s="147"/>
      <c r="BQ19" s="147"/>
      <c r="BR19" s="147"/>
      <c r="BS19" s="147"/>
      <c r="BT19" s="147"/>
      <c r="BU19" s="147"/>
      <c r="BV19" s="147"/>
      <c r="BW19" s="147"/>
      <c r="BX19" s="148"/>
    </row>
    <row r="20" spans="3:87" ht="6.95" customHeight="1" x14ac:dyDescent="0.15">
      <c r="C20" s="7"/>
      <c r="D20" s="7"/>
      <c r="E20" s="7"/>
      <c r="F20" s="7"/>
      <c r="G20" s="7"/>
      <c r="H20" s="7"/>
      <c r="I20" s="7"/>
      <c r="J20" s="7"/>
      <c r="K20" s="7"/>
      <c r="L20" s="7"/>
      <c r="M20" s="112"/>
      <c r="N20" s="113"/>
      <c r="O20" s="113"/>
      <c r="P20" s="113"/>
      <c r="Q20" s="113"/>
      <c r="R20" s="113"/>
      <c r="S20" s="113"/>
      <c r="T20" s="113"/>
      <c r="U20" s="113"/>
      <c r="V20" s="113"/>
      <c r="W20" s="113"/>
      <c r="X20" s="113"/>
      <c r="Y20" s="113"/>
      <c r="Z20" s="113"/>
      <c r="AA20" s="113"/>
      <c r="AB20" s="114"/>
      <c r="AC20" s="339"/>
      <c r="AD20" s="340"/>
      <c r="AE20" s="340"/>
      <c r="AF20" s="340"/>
      <c r="AG20" s="340"/>
      <c r="AH20" s="340"/>
      <c r="AI20" s="340"/>
      <c r="AJ20" s="340"/>
      <c r="AK20" s="340"/>
      <c r="AL20" s="340"/>
      <c r="AM20" s="340"/>
      <c r="AN20" s="340"/>
      <c r="AO20" s="340"/>
      <c r="AP20" s="340"/>
      <c r="AQ20" s="340"/>
      <c r="AR20" s="340"/>
      <c r="AS20" s="340"/>
      <c r="AT20" s="340"/>
      <c r="AU20" s="340"/>
      <c r="AV20" s="341"/>
      <c r="AW20" s="112"/>
      <c r="AX20" s="113"/>
      <c r="AY20" s="113"/>
      <c r="AZ20" s="113"/>
      <c r="BA20" s="113"/>
      <c r="BB20" s="113"/>
      <c r="BC20" s="113"/>
      <c r="BD20" s="114"/>
      <c r="BE20" s="149"/>
      <c r="BF20" s="150"/>
      <c r="BG20" s="150"/>
      <c r="BH20" s="150"/>
      <c r="BI20" s="150"/>
      <c r="BJ20" s="150"/>
      <c r="BK20" s="150"/>
      <c r="BL20" s="150"/>
      <c r="BM20" s="150"/>
      <c r="BN20" s="150"/>
      <c r="BO20" s="150"/>
      <c r="BP20" s="150"/>
      <c r="BQ20" s="150"/>
      <c r="BR20" s="150"/>
      <c r="BS20" s="150"/>
      <c r="BT20" s="150"/>
      <c r="BU20" s="150"/>
      <c r="BV20" s="150"/>
      <c r="BW20" s="150"/>
      <c r="BX20" s="151"/>
      <c r="BY20" s="7"/>
      <c r="BZ20" s="10"/>
      <c r="CA20" s="26"/>
    </row>
    <row r="21" spans="3:87" ht="6.95" customHeight="1" x14ac:dyDescent="0.15">
      <c r="C21" s="7"/>
      <c r="D21" s="7"/>
      <c r="E21" s="7"/>
      <c r="F21" s="7"/>
      <c r="G21" s="7"/>
      <c r="H21" s="7"/>
      <c r="I21" s="7"/>
      <c r="J21" s="7"/>
      <c r="K21" s="7"/>
      <c r="L21" s="7"/>
      <c r="M21" s="112"/>
      <c r="N21" s="113"/>
      <c r="O21" s="113"/>
      <c r="P21" s="113"/>
      <c r="Q21" s="113"/>
      <c r="R21" s="113"/>
      <c r="S21" s="113"/>
      <c r="T21" s="113"/>
      <c r="U21" s="113"/>
      <c r="V21" s="113"/>
      <c r="W21" s="113"/>
      <c r="X21" s="113"/>
      <c r="Y21" s="113"/>
      <c r="Z21" s="113"/>
      <c r="AA21" s="113"/>
      <c r="AB21" s="114"/>
      <c r="AC21" s="339"/>
      <c r="AD21" s="340"/>
      <c r="AE21" s="340"/>
      <c r="AF21" s="340"/>
      <c r="AG21" s="340"/>
      <c r="AH21" s="340"/>
      <c r="AI21" s="340"/>
      <c r="AJ21" s="340"/>
      <c r="AK21" s="340"/>
      <c r="AL21" s="340"/>
      <c r="AM21" s="340"/>
      <c r="AN21" s="340"/>
      <c r="AO21" s="340"/>
      <c r="AP21" s="340"/>
      <c r="AQ21" s="340"/>
      <c r="AR21" s="340"/>
      <c r="AS21" s="340"/>
      <c r="AT21" s="340"/>
      <c r="AU21" s="340"/>
      <c r="AV21" s="341"/>
      <c r="AW21" s="112"/>
      <c r="AX21" s="113"/>
      <c r="AY21" s="113"/>
      <c r="AZ21" s="113"/>
      <c r="BA21" s="113"/>
      <c r="BB21" s="113"/>
      <c r="BC21" s="113"/>
      <c r="BD21" s="114"/>
      <c r="BE21" s="149"/>
      <c r="BF21" s="150"/>
      <c r="BG21" s="150"/>
      <c r="BH21" s="150"/>
      <c r="BI21" s="150"/>
      <c r="BJ21" s="150"/>
      <c r="BK21" s="150"/>
      <c r="BL21" s="150"/>
      <c r="BM21" s="150"/>
      <c r="BN21" s="150"/>
      <c r="BO21" s="150"/>
      <c r="BP21" s="150"/>
      <c r="BQ21" s="150"/>
      <c r="BR21" s="150"/>
      <c r="BS21" s="150"/>
      <c r="BT21" s="150"/>
      <c r="BU21" s="150"/>
      <c r="BV21" s="150"/>
      <c r="BW21" s="150"/>
      <c r="BX21" s="151"/>
      <c r="BY21" s="7"/>
      <c r="BZ21" s="10"/>
      <c r="CA21" s="26"/>
    </row>
    <row r="22" spans="3:87" ht="6.95" customHeight="1" x14ac:dyDescent="0.15">
      <c r="C22" s="7"/>
      <c r="D22" s="7"/>
      <c r="E22" s="7"/>
      <c r="F22" s="7"/>
      <c r="G22" s="7"/>
      <c r="H22" s="7"/>
      <c r="I22" s="7"/>
      <c r="J22" s="7"/>
      <c r="K22" s="7"/>
      <c r="L22" s="7"/>
      <c r="M22" s="115"/>
      <c r="N22" s="116"/>
      <c r="O22" s="116"/>
      <c r="P22" s="116"/>
      <c r="Q22" s="116"/>
      <c r="R22" s="116"/>
      <c r="S22" s="116"/>
      <c r="T22" s="116"/>
      <c r="U22" s="116"/>
      <c r="V22" s="116"/>
      <c r="W22" s="116"/>
      <c r="X22" s="116"/>
      <c r="Y22" s="116"/>
      <c r="Z22" s="116"/>
      <c r="AA22" s="116"/>
      <c r="AB22" s="117"/>
      <c r="AC22" s="342"/>
      <c r="AD22" s="343"/>
      <c r="AE22" s="343"/>
      <c r="AF22" s="343"/>
      <c r="AG22" s="343"/>
      <c r="AH22" s="343"/>
      <c r="AI22" s="343"/>
      <c r="AJ22" s="343"/>
      <c r="AK22" s="343"/>
      <c r="AL22" s="343"/>
      <c r="AM22" s="343"/>
      <c r="AN22" s="343"/>
      <c r="AO22" s="343"/>
      <c r="AP22" s="343"/>
      <c r="AQ22" s="343"/>
      <c r="AR22" s="343"/>
      <c r="AS22" s="343"/>
      <c r="AT22" s="343"/>
      <c r="AU22" s="343"/>
      <c r="AV22" s="344"/>
      <c r="AW22" s="115"/>
      <c r="AX22" s="116"/>
      <c r="AY22" s="116"/>
      <c r="AZ22" s="116"/>
      <c r="BA22" s="116"/>
      <c r="BB22" s="116"/>
      <c r="BC22" s="116"/>
      <c r="BD22" s="117"/>
      <c r="BE22" s="152"/>
      <c r="BF22" s="153"/>
      <c r="BG22" s="153"/>
      <c r="BH22" s="153"/>
      <c r="BI22" s="153"/>
      <c r="BJ22" s="153"/>
      <c r="BK22" s="153"/>
      <c r="BL22" s="153"/>
      <c r="BM22" s="153"/>
      <c r="BN22" s="153"/>
      <c r="BO22" s="153"/>
      <c r="BP22" s="153"/>
      <c r="BQ22" s="153"/>
      <c r="BR22" s="153"/>
      <c r="BS22" s="153"/>
      <c r="BT22" s="153"/>
      <c r="BU22" s="153"/>
      <c r="BV22" s="153"/>
      <c r="BW22" s="153"/>
      <c r="BX22" s="154"/>
      <c r="BY22" s="7"/>
      <c r="BZ22" s="10"/>
      <c r="CA22" s="26"/>
    </row>
    <row r="23" spans="3:87" ht="6.95" customHeight="1" x14ac:dyDescent="0.15">
      <c r="C23" s="7"/>
      <c r="D23" s="7"/>
      <c r="E23" s="7"/>
      <c r="F23" s="7"/>
      <c r="G23" s="7"/>
      <c r="H23" s="7"/>
      <c r="I23" s="7"/>
      <c r="J23" s="7"/>
      <c r="K23" s="7"/>
      <c r="L23" s="7"/>
      <c r="M23" s="180" t="s">
        <v>0</v>
      </c>
      <c r="N23" s="181"/>
      <c r="O23" s="181"/>
      <c r="P23" s="181"/>
      <c r="Q23" s="181"/>
      <c r="R23" s="181"/>
      <c r="S23" s="181"/>
      <c r="T23" s="181"/>
      <c r="U23" s="181"/>
      <c r="V23" s="181"/>
      <c r="W23" s="182"/>
      <c r="X23" s="180" t="s">
        <v>7</v>
      </c>
      <c r="Y23" s="181"/>
      <c r="Z23" s="181"/>
      <c r="AA23" s="181"/>
      <c r="AB23" s="182"/>
      <c r="AC23" s="322">
        <f>預金者住所</f>
        <v>0</v>
      </c>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4"/>
      <c r="BY23" s="7"/>
      <c r="BZ23" s="10"/>
      <c r="CA23" s="26"/>
    </row>
    <row r="24" spans="3:87" ht="6.95" customHeight="1" x14ac:dyDescent="0.15">
      <c r="C24" s="7"/>
      <c r="D24" s="7"/>
      <c r="E24" s="7"/>
      <c r="F24" s="7"/>
      <c r="G24" s="7"/>
      <c r="H24" s="7"/>
      <c r="I24" s="7"/>
      <c r="J24" s="7"/>
      <c r="K24" s="7"/>
      <c r="L24" s="7"/>
      <c r="M24" s="176"/>
      <c r="N24" s="174"/>
      <c r="O24" s="174"/>
      <c r="P24" s="174"/>
      <c r="Q24" s="174"/>
      <c r="R24" s="174"/>
      <c r="S24" s="174"/>
      <c r="T24" s="174"/>
      <c r="U24" s="174"/>
      <c r="V24" s="174"/>
      <c r="W24" s="175"/>
      <c r="X24" s="176"/>
      <c r="Y24" s="174"/>
      <c r="Z24" s="174"/>
      <c r="AA24" s="174"/>
      <c r="AB24" s="175"/>
      <c r="AC24" s="325"/>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7"/>
      <c r="BY24" s="7"/>
      <c r="BZ24" s="10"/>
      <c r="CA24" s="26"/>
    </row>
    <row r="25" spans="3:87" ht="6.95" customHeight="1" x14ac:dyDescent="0.15">
      <c r="C25" s="7"/>
      <c r="D25" s="7"/>
      <c r="E25" s="7"/>
      <c r="F25" s="7"/>
      <c r="G25" s="7"/>
      <c r="H25" s="7"/>
      <c r="I25" s="7"/>
      <c r="J25" s="7"/>
      <c r="K25" s="7"/>
      <c r="L25" s="7"/>
      <c r="M25" s="176"/>
      <c r="N25" s="174"/>
      <c r="O25" s="174"/>
      <c r="P25" s="174"/>
      <c r="Q25" s="174"/>
      <c r="R25" s="174"/>
      <c r="S25" s="174"/>
      <c r="T25" s="174"/>
      <c r="U25" s="174"/>
      <c r="V25" s="174"/>
      <c r="W25" s="175"/>
      <c r="X25" s="176"/>
      <c r="Y25" s="174"/>
      <c r="Z25" s="174"/>
      <c r="AA25" s="174"/>
      <c r="AB25" s="175"/>
      <c r="AC25" s="325"/>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7"/>
      <c r="BY25" s="7"/>
      <c r="BZ25" s="10"/>
      <c r="CA25" s="26"/>
    </row>
    <row r="26" spans="3:87" ht="6.95" customHeight="1" x14ac:dyDescent="0.15">
      <c r="C26" s="7"/>
      <c r="D26" s="7"/>
      <c r="E26" s="7"/>
      <c r="F26" s="7"/>
      <c r="G26" s="7"/>
      <c r="H26" s="7"/>
      <c r="I26" s="7"/>
      <c r="J26" s="7"/>
      <c r="K26" s="7"/>
      <c r="L26" s="7"/>
      <c r="M26" s="176"/>
      <c r="N26" s="174"/>
      <c r="O26" s="174"/>
      <c r="P26" s="174"/>
      <c r="Q26" s="174"/>
      <c r="R26" s="174"/>
      <c r="S26" s="174"/>
      <c r="T26" s="174"/>
      <c r="U26" s="174"/>
      <c r="V26" s="174"/>
      <c r="W26" s="175"/>
      <c r="X26" s="176"/>
      <c r="Y26" s="174"/>
      <c r="Z26" s="174"/>
      <c r="AA26" s="174"/>
      <c r="AB26" s="175"/>
      <c r="AC26" s="325"/>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7"/>
      <c r="BY26" s="7"/>
      <c r="BZ26" s="10"/>
      <c r="CA26" s="26"/>
    </row>
    <row r="27" spans="3:87" ht="6.95" customHeight="1" x14ac:dyDescent="0.15">
      <c r="C27" s="7"/>
      <c r="D27" s="7"/>
      <c r="E27" s="7"/>
      <c r="F27" s="7"/>
      <c r="G27" s="7"/>
      <c r="H27" s="7"/>
      <c r="I27" s="7"/>
      <c r="J27" s="7"/>
      <c r="K27" s="7"/>
      <c r="L27" s="7"/>
      <c r="M27" s="176"/>
      <c r="N27" s="174"/>
      <c r="O27" s="174"/>
      <c r="P27" s="174"/>
      <c r="Q27" s="174"/>
      <c r="R27" s="174"/>
      <c r="S27" s="174"/>
      <c r="T27" s="174"/>
      <c r="U27" s="174"/>
      <c r="V27" s="174"/>
      <c r="W27" s="175"/>
      <c r="X27" s="176"/>
      <c r="Y27" s="174"/>
      <c r="Z27" s="174"/>
      <c r="AA27" s="174"/>
      <c r="AB27" s="175"/>
      <c r="AC27" s="325"/>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7"/>
      <c r="BY27" s="7"/>
      <c r="BZ27" s="10"/>
      <c r="CA27" s="26"/>
    </row>
    <row r="28" spans="3:87" ht="6.95" customHeight="1" x14ac:dyDescent="0.15">
      <c r="C28" s="7"/>
      <c r="D28" s="7"/>
      <c r="E28" s="7"/>
      <c r="F28" s="7"/>
      <c r="G28" s="7"/>
      <c r="H28" s="7"/>
      <c r="I28" s="7"/>
      <c r="J28" s="7"/>
      <c r="K28" s="7"/>
      <c r="L28" s="7"/>
      <c r="M28" s="176"/>
      <c r="N28" s="174"/>
      <c r="O28" s="174"/>
      <c r="P28" s="174"/>
      <c r="Q28" s="174"/>
      <c r="R28" s="174"/>
      <c r="S28" s="174"/>
      <c r="T28" s="174"/>
      <c r="U28" s="174"/>
      <c r="V28" s="174"/>
      <c r="W28" s="175"/>
      <c r="X28" s="176"/>
      <c r="Y28" s="174"/>
      <c r="Z28" s="174"/>
      <c r="AA28" s="174"/>
      <c r="AB28" s="175"/>
      <c r="AC28" s="139" t="s">
        <v>3</v>
      </c>
      <c r="AD28" s="140"/>
      <c r="AE28" s="140"/>
      <c r="AF28" s="140"/>
      <c r="AG28" s="140"/>
      <c r="AH28" s="140"/>
      <c r="AI28" s="270">
        <f>預金者郵便番号</f>
        <v>0</v>
      </c>
      <c r="AJ28" s="270"/>
      <c r="AK28" s="270"/>
      <c r="AL28" s="270"/>
      <c r="AM28" s="270"/>
      <c r="AN28" s="270"/>
      <c r="AO28" s="270"/>
      <c r="AP28" s="270"/>
      <c r="AQ28" s="270"/>
      <c r="AR28" s="270"/>
      <c r="AS28" s="270"/>
      <c r="AT28" s="270"/>
      <c r="AU28" s="270"/>
      <c r="AV28" s="270"/>
      <c r="AW28" s="270"/>
      <c r="AX28" s="124" t="s">
        <v>51</v>
      </c>
      <c r="AY28" s="124"/>
      <c r="AZ28" s="124"/>
      <c r="BA28" s="124"/>
      <c r="BB28" s="269">
        <f>預金者電話番号</f>
        <v>0</v>
      </c>
      <c r="BC28" s="269"/>
      <c r="BD28" s="269"/>
      <c r="BE28" s="269"/>
      <c r="BF28" s="269"/>
      <c r="BG28" s="269"/>
      <c r="BH28" s="269"/>
      <c r="BI28" s="269"/>
      <c r="BJ28" s="269"/>
      <c r="BK28" s="269"/>
      <c r="BL28" s="269"/>
      <c r="BM28" s="269"/>
      <c r="BN28" s="269"/>
      <c r="BO28" s="269"/>
      <c r="BP28" s="269"/>
      <c r="BQ28" s="269"/>
      <c r="BR28" s="269"/>
      <c r="BS28" s="269"/>
      <c r="BT28" s="127" t="s">
        <v>52</v>
      </c>
      <c r="BU28" s="127"/>
      <c r="BV28" s="127"/>
      <c r="BW28" s="127"/>
      <c r="BX28" s="128"/>
      <c r="BY28" s="7"/>
      <c r="BZ28" s="10"/>
      <c r="CA28" s="26"/>
    </row>
    <row r="29" spans="3:87" ht="6.95" customHeight="1" x14ac:dyDescent="0.15">
      <c r="C29" s="7"/>
      <c r="D29" s="7"/>
      <c r="E29" s="7"/>
      <c r="F29" s="7"/>
      <c r="G29" s="7"/>
      <c r="H29" s="7"/>
      <c r="I29" s="7"/>
      <c r="J29" s="7"/>
      <c r="K29" s="7"/>
      <c r="L29" s="7"/>
      <c r="M29" s="176"/>
      <c r="N29" s="174"/>
      <c r="O29" s="174"/>
      <c r="P29" s="174"/>
      <c r="Q29" s="174"/>
      <c r="R29" s="174"/>
      <c r="S29" s="174"/>
      <c r="T29" s="174"/>
      <c r="U29" s="174"/>
      <c r="V29" s="174"/>
      <c r="W29" s="175"/>
      <c r="X29" s="177"/>
      <c r="Y29" s="178"/>
      <c r="Z29" s="178"/>
      <c r="AA29" s="178"/>
      <c r="AB29" s="179"/>
      <c r="AC29" s="141"/>
      <c r="AD29" s="142"/>
      <c r="AE29" s="142"/>
      <c r="AF29" s="142"/>
      <c r="AG29" s="142"/>
      <c r="AH29" s="142"/>
      <c r="AI29" s="271"/>
      <c r="AJ29" s="271"/>
      <c r="AK29" s="271"/>
      <c r="AL29" s="271"/>
      <c r="AM29" s="271"/>
      <c r="AN29" s="271"/>
      <c r="AO29" s="271"/>
      <c r="AP29" s="271"/>
      <c r="AQ29" s="271"/>
      <c r="AR29" s="271"/>
      <c r="AS29" s="271"/>
      <c r="AT29" s="271"/>
      <c r="AU29" s="271"/>
      <c r="AV29" s="271"/>
      <c r="AW29" s="271"/>
      <c r="AX29" s="125"/>
      <c r="AY29" s="125"/>
      <c r="AZ29" s="125"/>
      <c r="BA29" s="125"/>
      <c r="BB29" s="269"/>
      <c r="BC29" s="269"/>
      <c r="BD29" s="269"/>
      <c r="BE29" s="269"/>
      <c r="BF29" s="269"/>
      <c r="BG29" s="269"/>
      <c r="BH29" s="269"/>
      <c r="BI29" s="269"/>
      <c r="BJ29" s="269"/>
      <c r="BK29" s="269"/>
      <c r="BL29" s="269"/>
      <c r="BM29" s="269"/>
      <c r="BN29" s="269"/>
      <c r="BO29" s="269"/>
      <c r="BP29" s="269"/>
      <c r="BQ29" s="269"/>
      <c r="BR29" s="269"/>
      <c r="BS29" s="269"/>
      <c r="BT29" s="129"/>
      <c r="BU29" s="129"/>
      <c r="BV29" s="129"/>
      <c r="BW29" s="129"/>
      <c r="BX29" s="130"/>
      <c r="BY29" s="7"/>
      <c r="BZ29" s="10"/>
      <c r="CA29" s="26"/>
      <c r="CC29" s="7"/>
      <c r="CD29" s="7"/>
      <c r="CE29" s="7"/>
      <c r="CF29" s="7"/>
      <c r="CG29" s="7"/>
      <c r="CH29" s="7"/>
      <c r="CI29" s="7"/>
    </row>
    <row r="30" spans="3:87" ht="6.95" customHeight="1" x14ac:dyDescent="0.15">
      <c r="C30" s="7"/>
      <c r="D30" s="7"/>
      <c r="E30" s="7"/>
      <c r="F30" s="7"/>
      <c r="G30" s="7"/>
      <c r="H30" s="7"/>
      <c r="I30" s="7"/>
      <c r="J30" s="7"/>
      <c r="K30" s="7"/>
      <c r="L30" s="7"/>
      <c r="M30" s="176"/>
      <c r="N30" s="174"/>
      <c r="O30" s="174"/>
      <c r="P30" s="174"/>
      <c r="Q30" s="174"/>
      <c r="R30" s="174"/>
      <c r="S30" s="174"/>
      <c r="T30" s="174"/>
      <c r="U30" s="174"/>
      <c r="V30" s="174"/>
      <c r="W30" s="175"/>
      <c r="X30" s="118" t="s">
        <v>30</v>
      </c>
      <c r="Y30" s="119"/>
      <c r="Z30" s="119"/>
      <c r="AA30" s="119"/>
      <c r="AB30" s="120"/>
      <c r="AC30" s="313">
        <f>預金者フリガナ</f>
        <v>0</v>
      </c>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4"/>
      <c r="BK30" s="314"/>
      <c r="BL30" s="314"/>
      <c r="BM30" s="314"/>
      <c r="BN30" s="314"/>
      <c r="BO30" s="54"/>
      <c r="BP30" s="31"/>
      <c r="BQ30" s="50"/>
      <c r="BR30" s="4"/>
      <c r="BS30" s="4"/>
      <c r="BT30" s="4"/>
      <c r="BU30" s="4"/>
      <c r="BV30" s="4"/>
      <c r="BW30" s="4"/>
      <c r="BX30" s="5"/>
      <c r="BY30" s="7"/>
      <c r="BZ30" s="10"/>
      <c r="CA30" s="26"/>
      <c r="CC30" s="7"/>
      <c r="CD30" s="7"/>
      <c r="CE30" s="7"/>
      <c r="CF30" s="7"/>
      <c r="CG30" s="7"/>
      <c r="CH30" s="7"/>
      <c r="CI30" s="7"/>
    </row>
    <row r="31" spans="3:87" ht="6.95" customHeight="1" x14ac:dyDescent="0.15">
      <c r="C31" s="7"/>
      <c r="D31" s="7"/>
      <c r="E31" s="7"/>
      <c r="F31" s="7"/>
      <c r="G31" s="7"/>
      <c r="H31" s="7"/>
      <c r="I31" s="7"/>
      <c r="J31" s="7"/>
      <c r="K31" s="7"/>
      <c r="L31" s="7"/>
      <c r="M31" s="176"/>
      <c r="N31" s="174"/>
      <c r="O31" s="174"/>
      <c r="P31" s="174"/>
      <c r="Q31" s="174"/>
      <c r="R31" s="174"/>
      <c r="S31" s="174"/>
      <c r="T31" s="174"/>
      <c r="U31" s="174"/>
      <c r="V31" s="174"/>
      <c r="W31" s="175"/>
      <c r="X31" s="121"/>
      <c r="Y31" s="122"/>
      <c r="Z31" s="122"/>
      <c r="AA31" s="122"/>
      <c r="AB31" s="123"/>
      <c r="AC31" s="315"/>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55"/>
      <c r="BP31" s="32"/>
      <c r="BQ31" s="52"/>
      <c r="BX31" s="8"/>
      <c r="BY31" s="7"/>
      <c r="BZ31" s="10"/>
      <c r="CA31" s="26"/>
      <c r="CC31" s="7"/>
      <c r="CD31" s="7"/>
      <c r="CE31" s="7"/>
      <c r="CF31" s="7"/>
      <c r="CG31" s="7"/>
      <c r="CH31" s="7"/>
      <c r="CI31" s="7"/>
    </row>
    <row r="32" spans="3:87" ht="6.95" customHeight="1" x14ac:dyDescent="0.15">
      <c r="C32" s="7"/>
      <c r="D32" s="7"/>
      <c r="E32" s="7"/>
      <c r="F32" s="7"/>
      <c r="G32" s="7"/>
      <c r="H32" s="7"/>
      <c r="I32" s="7"/>
      <c r="J32" s="7"/>
      <c r="K32" s="7"/>
      <c r="L32" s="7"/>
      <c r="M32" s="176"/>
      <c r="N32" s="174"/>
      <c r="O32" s="174"/>
      <c r="P32" s="174"/>
      <c r="Q32" s="174"/>
      <c r="R32" s="174"/>
      <c r="S32" s="174"/>
      <c r="T32" s="174"/>
      <c r="U32" s="174"/>
      <c r="V32" s="174"/>
      <c r="W32" s="175"/>
      <c r="X32" s="112" t="s">
        <v>8</v>
      </c>
      <c r="Y32" s="174"/>
      <c r="Z32" s="174"/>
      <c r="AA32" s="174"/>
      <c r="AB32" s="175"/>
      <c r="AC32" s="345">
        <f>預金者名</f>
        <v>0</v>
      </c>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48"/>
      <c r="BP32" s="32"/>
      <c r="BQ32" s="52"/>
      <c r="BT32" s="1"/>
      <c r="BU32" s="1"/>
      <c r="BV32" s="1"/>
      <c r="BX32" s="8"/>
      <c r="BY32" s="7"/>
      <c r="BZ32" s="10"/>
      <c r="CA32" s="26"/>
      <c r="CC32" s="7"/>
      <c r="CD32" s="7"/>
      <c r="CE32" s="7"/>
      <c r="CF32" s="7"/>
      <c r="CG32" s="7"/>
      <c r="CH32" s="7"/>
      <c r="CI32" s="7"/>
    </row>
    <row r="33" spans="3:87" ht="6.95" customHeight="1" x14ac:dyDescent="0.15">
      <c r="C33" s="7"/>
      <c r="D33" s="7"/>
      <c r="E33" s="7"/>
      <c r="F33" s="7"/>
      <c r="G33" s="7"/>
      <c r="H33" s="7"/>
      <c r="I33" s="7"/>
      <c r="J33" s="7"/>
      <c r="K33" s="7"/>
      <c r="L33" s="7"/>
      <c r="M33" s="176"/>
      <c r="N33" s="174"/>
      <c r="O33" s="174"/>
      <c r="P33" s="174"/>
      <c r="Q33" s="174"/>
      <c r="R33" s="174"/>
      <c r="S33" s="174"/>
      <c r="T33" s="174"/>
      <c r="U33" s="174"/>
      <c r="V33" s="174"/>
      <c r="W33" s="175"/>
      <c r="X33" s="176"/>
      <c r="Y33" s="174"/>
      <c r="Z33" s="174"/>
      <c r="AA33" s="174"/>
      <c r="AB33" s="175"/>
      <c r="AC33" s="347"/>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48"/>
      <c r="BP33" s="32"/>
      <c r="BQ33" s="52"/>
      <c r="BT33" s="1"/>
      <c r="BU33" s="1"/>
      <c r="BV33" s="1"/>
      <c r="BX33" s="8"/>
      <c r="BY33" s="7"/>
      <c r="BZ33" s="10"/>
      <c r="CA33" s="26"/>
      <c r="CC33" s="7"/>
      <c r="CD33" s="7"/>
      <c r="CE33" s="7"/>
      <c r="CF33" s="7"/>
      <c r="CG33" s="7"/>
      <c r="CH33" s="7"/>
      <c r="CI33" s="7"/>
    </row>
    <row r="34" spans="3:87" ht="6.95" customHeight="1" x14ac:dyDescent="0.15">
      <c r="C34" s="7"/>
      <c r="D34" s="7"/>
      <c r="E34" s="7"/>
      <c r="F34" s="7"/>
      <c r="G34" s="7"/>
      <c r="H34" s="7"/>
      <c r="I34" s="7"/>
      <c r="J34" s="7"/>
      <c r="K34" s="7"/>
      <c r="L34" s="7"/>
      <c r="M34" s="176"/>
      <c r="N34" s="174"/>
      <c r="O34" s="174"/>
      <c r="P34" s="174"/>
      <c r="Q34" s="174"/>
      <c r="R34" s="174"/>
      <c r="S34" s="174"/>
      <c r="T34" s="174"/>
      <c r="U34" s="174"/>
      <c r="V34" s="174"/>
      <c r="W34" s="175"/>
      <c r="X34" s="176"/>
      <c r="Y34" s="174"/>
      <c r="Z34" s="174"/>
      <c r="AA34" s="174"/>
      <c r="AB34" s="175"/>
      <c r="AC34" s="347"/>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48"/>
      <c r="BP34" s="32"/>
      <c r="BQ34" s="52"/>
      <c r="BT34" s="1"/>
      <c r="BU34" s="1"/>
      <c r="BV34" s="1"/>
      <c r="BX34" s="8"/>
      <c r="BY34" s="7"/>
      <c r="BZ34" s="10"/>
      <c r="CA34" s="26"/>
      <c r="CC34" s="7"/>
      <c r="CD34" s="7"/>
      <c r="CE34" s="7"/>
      <c r="CF34" s="7"/>
      <c r="CG34" s="7"/>
      <c r="CH34" s="7"/>
      <c r="CI34" s="7"/>
    </row>
    <row r="35" spans="3:87" ht="6.95" customHeight="1" x14ac:dyDescent="0.15">
      <c r="C35" s="7"/>
      <c r="D35" s="7"/>
      <c r="E35" s="7"/>
      <c r="F35" s="7"/>
      <c r="G35" s="7"/>
      <c r="H35" s="7"/>
      <c r="I35" s="7"/>
      <c r="J35" s="7"/>
      <c r="K35" s="7"/>
      <c r="L35" s="7"/>
      <c r="M35" s="176"/>
      <c r="N35" s="174"/>
      <c r="O35" s="174"/>
      <c r="P35" s="174"/>
      <c r="Q35" s="174"/>
      <c r="R35" s="174"/>
      <c r="S35" s="174"/>
      <c r="T35" s="174"/>
      <c r="U35" s="174"/>
      <c r="V35" s="174"/>
      <c r="W35" s="175"/>
      <c r="X35" s="176"/>
      <c r="Y35" s="174"/>
      <c r="Z35" s="174"/>
      <c r="AA35" s="174"/>
      <c r="AB35" s="175"/>
      <c r="AC35" s="347"/>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48"/>
      <c r="BP35" s="32"/>
      <c r="BQ35" s="52"/>
      <c r="BX35" s="8"/>
      <c r="BY35" s="7"/>
      <c r="BZ35" s="10"/>
      <c r="CA35" s="26"/>
      <c r="CC35" s="7"/>
      <c r="CD35" s="7"/>
      <c r="CE35" s="7"/>
      <c r="CF35" s="7"/>
      <c r="CG35" s="7"/>
      <c r="CH35" s="7"/>
      <c r="CI35" s="7"/>
    </row>
    <row r="36" spans="3:87" ht="6.95" customHeight="1" x14ac:dyDescent="0.15">
      <c r="C36" s="7"/>
      <c r="D36" s="7"/>
      <c r="E36" s="7"/>
      <c r="F36" s="7"/>
      <c r="G36" s="7"/>
      <c r="H36" s="7"/>
      <c r="I36" s="7"/>
      <c r="J36" s="7"/>
      <c r="K36" s="7"/>
      <c r="L36" s="7"/>
      <c r="M36" s="177"/>
      <c r="N36" s="178"/>
      <c r="O36" s="178"/>
      <c r="P36" s="178"/>
      <c r="Q36" s="178"/>
      <c r="R36" s="178"/>
      <c r="S36" s="178"/>
      <c r="T36" s="178"/>
      <c r="U36" s="178"/>
      <c r="V36" s="178"/>
      <c r="W36" s="179"/>
      <c r="X36" s="177"/>
      <c r="Y36" s="178"/>
      <c r="Z36" s="178"/>
      <c r="AA36" s="178"/>
      <c r="AB36" s="179"/>
      <c r="AC36" s="349"/>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47"/>
      <c r="BP36" s="33"/>
      <c r="BQ36" s="53"/>
      <c r="BR36" s="16"/>
      <c r="BS36" s="16"/>
      <c r="BT36" s="16"/>
      <c r="BU36" s="16"/>
      <c r="BV36" s="16"/>
      <c r="BW36" s="16"/>
      <c r="BX36" s="13"/>
      <c r="BY36" s="7"/>
      <c r="BZ36" s="10"/>
      <c r="CA36" s="26"/>
      <c r="CC36" s="7"/>
      <c r="CD36" s="7"/>
      <c r="CE36" s="7"/>
      <c r="CF36" s="7"/>
      <c r="CG36" s="7"/>
      <c r="CH36" s="7"/>
      <c r="CI36" s="7"/>
    </row>
    <row r="37" spans="3:87" ht="6.95" customHeight="1" x14ac:dyDescent="0.15">
      <c r="C37" s="7"/>
      <c r="D37" s="7"/>
      <c r="E37" s="7"/>
      <c r="F37" s="7"/>
      <c r="G37" s="7"/>
      <c r="H37" s="7"/>
      <c r="I37" s="7"/>
      <c r="J37" s="7"/>
      <c r="K37" s="7"/>
      <c r="L37" s="7"/>
      <c r="M37" s="180" t="s">
        <v>9</v>
      </c>
      <c r="N37" s="181"/>
      <c r="O37" s="181"/>
      <c r="P37" s="181"/>
      <c r="Q37" s="181"/>
      <c r="R37" s="181"/>
      <c r="S37" s="181"/>
      <c r="T37" s="181"/>
      <c r="U37" s="181"/>
      <c r="V37" s="181"/>
      <c r="W37" s="182"/>
      <c r="X37" s="180" t="s">
        <v>7</v>
      </c>
      <c r="Y37" s="181"/>
      <c r="Z37" s="181"/>
      <c r="AA37" s="181"/>
      <c r="AB37" s="182"/>
      <c r="AC37" s="322">
        <f>契約者住所</f>
        <v>0</v>
      </c>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3"/>
      <c r="BQ37" s="323"/>
      <c r="BR37" s="323"/>
      <c r="BS37" s="323"/>
      <c r="BT37" s="323"/>
      <c r="BU37" s="323"/>
      <c r="BV37" s="323"/>
      <c r="BW37" s="323"/>
      <c r="BX37" s="324"/>
      <c r="BY37" s="7"/>
      <c r="BZ37" s="10"/>
      <c r="CA37" s="26"/>
      <c r="CC37" s="7"/>
      <c r="CD37" s="7"/>
      <c r="CE37" s="7"/>
      <c r="CF37" s="7"/>
      <c r="CG37" s="7"/>
      <c r="CH37" s="7"/>
      <c r="CI37" s="7"/>
    </row>
    <row r="38" spans="3:87" ht="6.95" customHeight="1" x14ac:dyDescent="0.15">
      <c r="C38" s="7"/>
      <c r="D38" s="7"/>
      <c r="E38" s="7"/>
      <c r="F38" s="7"/>
      <c r="G38" s="7"/>
      <c r="H38" s="7"/>
      <c r="I38" s="7"/>
      <c r="J38" s="7"/>
      <c r="K38" s="7"/>
      <c r="L38" s="7"/>
      <c r="M38" s="176"/>
      <c r="N38" s="174"/>
      <c r="O38" s="174"/>
      <c r="P38" s="174"/>
      <c r="Q38" s="174"/>
      <c r="R38" s="174"/>
      <c r="S38" s="174"/>
      <c r="T38" s="174"/>
      <c r="U38" s="174"/>
      <c r="V38" s="174"/>
      <c r="W38" s="175"/>
      <c r="X38" s="176"/>
      <c r="Y38" s="174"/>
      <c r="Z38" s="174"/>
      <c r="AA38" s="174"/>
      <c r="AB38" s="175"/>
      <c r="AC38" s="325"/>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7"/>
      <c r="BY38" s="7"/>
      <c r="BZ38" s="10"/>
      <c r="CA38" s="26"/>
      <c r="CC38" s="7"/>
      <c r="CD38" s="7"/>
      <c r="CE38" s="7"/>
      <c r="CF38" s="7"/>
      <c r="CG38" s="7"/>
      <c r="CH38" s="7"/>
      <c r="CI38" s="7"/>
    </row>
    <row r="39" spans="3:87" ht="6.95" customHeight="1" x14ac:dyDescent="0.15">
      <c r="C39" s="7"/>
      <c r="D39" s="7"/>
      <c r="E39" s="7"/>
      <c r="F39" s="7"/>
      <c r="G39" s="7"/>
      <c r="H39" s="7"/>
      <c r="I39" s="7"/>
      <c r="J39" s="7"/>
      <c r="K39" s="7"/>
      <c r="L39" s="7"/>
      <c r="M39" s="176"/>
      <c r="N39" s="174"/>
      <c r="O39" s="174"/>
      <c r="P39" s="174"/>
      <c r="Q39" s="174"/>
      <c r="R39" s="174"/>
      <c r="S39" s="174"/>
      <c r="T39" s="174"/>
      <c r="U39" s="174"/>
      <c r="V39" s="174"/>
      <c r="W39" s="175"/>
      <c r="X39" s="176"/>
      <c r="Y39" s="174"/>
      <c r="Z39" s="174"/>
      <c r="AA39" s="174"/>
      <c r="AB39" s="175"/>
      <c r="AC39" s="325"/>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c r="BR39" s="326"/>
      <c r="BS39" s="326"/>
      <c r="BT39" s="326"/>
      <c r="BU39" s="326"/>
      <c r="BV39" s="326"/>
      <c r="BW39" s="326"/>
      <c r="BX39" s="327"/>
      <c r="BY39" s="7"/>
      <c r="BZ39" s="10"/>
      <c r="CA39" s="26"/>
    </row>
    <row r="40" spans="3:87" ht="6.95" customHeight="1" x14ac:dyDescent="0.15">
      <c r="C40" s="7"/>
      <c r="D40" s="7"/>
      <c r="E40" s="7"/>
      <c r="F40" s="7"/>
      <c r="G40" s="7"/>
      <c r="H40" s="7"/>
      <c r="I40" s="7"/>
      <c r="J40" s="7"/>
      <c r="K40" s="7"/>
      <c r="L40" s="7"/>
      <c r="M40" s="176"/>
      <c r="N40" s="174"/>
      <c r="O40" s="174"/>
      <c r="P40" s="174"/>
      <c r="Q40" s="174"/>
      <c r="R40" s="174"/>
      <c r="S40" s="174"/>
      <c r="T40" s="174"/>
      <c r="U40" s="174"/>
      <c r="V40" s="174"/>
      <c r="W40" s="175"/>
      <c r="X40" s="176"/>
      <c r="Y40" s="174"/>
      <c r="Z40" s="174"/>
      <c r="AA40" s="174"/>
      <c r="AB40" s="175"/>
      <c r="AC40" s="325"/>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6"/>
      <c r="BL40" s="326"/>
      <c r="BM40" s="326"/>
      <c r="BN40" s="326"/>
      <c r="BO40" s="326"/>
      <c r="BP40" s="326"/>
      <c r="BQ40" s="326"/>
      <c r="BR40" s="326"/>
      <c r="BS40" s="326"/>
      <c r="BT40" s="326"/>
      <c r="BU40" s="326"/>
      <c r="BV40" s="326"/>
      <c r="BW40" s="326"/>
      <c r="BX40" s="327"/>
      <c r="BY40" s="7"/>
      <c r="BZ40" s="10"/>
      <c r="CA40" s="26"/>
    </row>
    <row r="41" spans="3:87" ht="6.95" customHeight="1" x14ac:dyDescent="0.15">
      <c r="C41" s="7"/>
      <c r="D41" s="7"/>
      <c r="E41" s="7"/>
      <c r="F41" s="7"/>
      <c r="G41" s="7"/>
      <c r="H41" s="7"/>
      <c r="I41" s="7"/>
      <c r="J41" s="7"/>
      <c r="K41" s="7"/>
      <c r="L41" s="7"/>
      <c r="M41" s="176"/>
      <c r="N41" s="174"/>
      <c r="O41" s="174"/>
      <c r="P41" s="174"/>
      <c r="Q41" s="174"/>
      <c r="R41" s="174"/>
      <c r="S41" s="174"/>
      <c r="T41" s="174"/>
      <c r="U41" s="174"/>
      <c r="V41" s="174"/>
      <c r="W41" s="175"/>
      <c r="X41" s="176"/>
      <c r="Y41" s="174"/>
      <c r="Z41" s="174"/>
      <c r="AA41" s="174"/>
      <c r="AB41" s="175"/>
      <c r="AC41" s="325"/>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7"/>
      <c r="BY41" s="7"/>
      <c r="BZ41" s="10"/>
      <c r="CA41" s="26"/>
    </row>
    <row r="42" spans="3:87" ht="6.95" customHeight="1" x14ac:dyDescent="0.15">
      <c r="C42" s="7"/>
      <c r="D42" s="7"/>
      <c r="E42" s="7"/>
      <c r="F42" s="7"/>
      <c r="G42" s="7"/>
      <c r="H42" s="7"/>
      <c r="I42" s="7"/>
      <c r="J42" s="7"/>
      <c r="K42" s="7"/>
      <c r="L42" s="7"/>
      <c r="M42" s="176"/>
      <c r="N42" s="174"/>
      <c r="O42" s="174"/>
      <c r="P42" s="174"/>
      <c r="Q42" s="174"/>
      <c r="R42" s="174"/>
      <c r="S42" s="174"/>
      <c r="T42" s="174"/>
      <c r="U42" s="174"/>
      <c r="V42" s="174"/>
      <c r="W42" s="175"/>
      <c r="X42" s="176"/>
      <c r="Y42" s="174"/>
      <c r="Z42" s="174"/>
      <c r="AA42" s="174"/>
      <c r="AB42" s="175"/>
      <c r="AC42" s="139" t="s">
        <v>3</v>
      </c>
      <c r="AD42" s="140"/>
      <c r="AE42" s="140"/>
      <c r="AF42" s="140"/>
      <c r="AG42" s="140"/>
      <c r="AH42" s="140"/>
      <c r="AI42" s="270">
        <f>契約者郵便番号</f>
        <v>0</v>
      </c>
      <c r="AJ42" s="270"/>
      <c r="AK42" s="270"/>
      <c r="AL42" s="270"/>
      <c r="AM42" s="270"/>
      <c r="AN42" s="270"/>
      <c r="AO42" s="270"/>
      <c r="AP42" s="270"/>
      <c r="AQ42" s="270"/>
      <c r="AR42" s="270"/>
      <c r="AS42" s="270"/>
      <c r="AT42" s="270"/>
      <c r="AU42" s="270"/>
      <c r="AV42" s="270"/>
      <c r="AW42" s="270"/>
      <c r="AX42" s="124" t="s">
        <v>51</v>
      </c>
      <c r="AY42" s="124"/>
      <c r="AZ42" s="124"/>
      <c r="BA42" s="124"/>
      <c r="BB42" s="269">
        <f>契約者電話番号</f>
        <v>0</v>
      </c>
      <c r="BC42" s="269"/>
      <c r="BD42" s="269"/>
      <c r="BE42" s="269"/>
      <c r="BF42" s="269"/>
      <c r="BG42" s="269"/>
      <c r="BH42" s="269"/>
      <c r="BI42" s="269"/>
      <c r="BJ42" s="269"/>
      <c r="BK42" s="269"/>
      <c r="BL42" s="269"/>
      <c r="BM42" s="269"/>
      <c r="BN42" s="269"/>
      <c r="BO42" s="269"/>
      <c r="BP42" s="269"/>
      <c r="BQ42" s="269"/>
      <c r="BR42" s="269"/>
      <c r="BS42" s="269"/>
      <c r="BT42" s="127" t="s">
        <v>52</v>
      </c>
      <c r="BU42" s="127"/>
      <c r="BV42" s="127"/>
      <c r="BW42" s="127"/>
      <c r="BX42" s="128"/>
      <c r="BY42" s="7"/>
      <c r="BZ42" s="10"/>
      <c r="CA42" s="26"/>
    </row>
    <row r="43" spans="3:87" ht="6.95" customHeight="1" x14ac:dyDescent="0.15">
      <c r="C43" s="7"/>
      <c r="D43" s="7"/>
      <c r="E43" s="7"/>
      <c r="F43" s="7"/>
      <c r="G43" s="7"/>
      <c r="H43" s="7"/>
      <c r="I43" s="7"/>
      <c r="J43" s="7"/>
      <c r="K43" s="7"/>
      <c r="L43" s="7"/>
      <c r="M43" s="176"/>
      <c r="N43" s="174"/>
      <c r="O43" s="174"/>
      <c r="P43" s="174"/>
      <c r="Q43" s="174"/>
      <c r="R43" s="174"/>
      <c r="S43" s="174"/>
      <c r="T43" s="174"/>
      <c r="U43" s="174"/>
      <c r="V43" s="174"/>
      <c r="W43" s="175"/>
      <c r="X43" s="177"/>
      <c r="Y43" s="178"/>
      <c r="Z43" s="178"/>
      <c r="AA43" s="178"/>
      <c r="AB43" s="179"/>
      <c r="AC43" s="141"/>
      <c r="AD43" s="142"/>
      <c r="AE43" s="142"/>
      <c r="AF43" s="142"/>
      <c r="AG43" s="142"/>
      <c r="AH43" s="142"/>
      <c r="AI43" s="271"/>
      <c r="AJ43" s="271"/>
      <c r="AK43" s="271"/>
      <c r="AL43" s="271"/>
      <c r="AM43" s="271"/>
      <c r="AN43" s="271"/>
      <c r="AO43" s="271"/>
      <c r="AP43" s="271"/>
      <c r="AQ43" s="271"/>
      <c r="AR43" s="271"/>
      <c r="AS43" s="271"/>
      <c r="AT43" s="271"/>
      <c r="AU43" s="271"/>
      <c r="AV43" s="271"/>
      <c r="AW43" s="271"/>
      <c r="AX43" s="125"/>
      <c r="AY43" s="125"/>
      <c r="AZ43" s="125"/>
      <c r="BA43" s="125"/>
      <c r="BB43" s="269"/>
      <c r="BC43" s="269"/>
      <c r="BD43" s="269"/>
      <c r="BE43" s="269"/>
      <c r="BF43" s="269"/>
      <c r="BG43" s="269"/>
      <c r="BH43" s="269"/>
      <c r="BI43" s="269"/>
      <c r="BJ43" s="269"/>
      <c r="BK43" s="269"/>
      <c r="BL43" s="269"/>
      <c r="BM43" s="269"/>
      <c r="BN43" s="269"/>
      <c r="BO43" s="269"/>
      <c r="BP43" s="269"/>
      <c r="BQ43" s="269"/>
      <c r="BR43" s="269"/>
      <c r="BS43" s="269"/>
      <c r="BT43" s="129"/>
      <c r="BU43" s="129"/>
      <c r="BV43" s="129"/>
      <c r="BW43" s="129"/>
      <c r="BX43" s="130"/>
      <c r="BY43" s="7"/>
      <c r="BZ43" s="10"/>
      <c r="CA43" s="26"/>
    </row>
    <row r="44" spans="3:87" ht="6.95" customHeight="1" x14ac:dyDescent="0.15">
      <c r="C44" s="7"/>
      <c r="D44" s="7"/>
      <c r="E44" s="7"/>
      <c r="F44" s="7"/>
      <c r="G44" s="7"/>
      <c r="H44" s="7"/>
      <c r="I44" s="7"/>
      <c r="J44" s="7"/>
      <c r="K44" s="7"/>
      <c r="L44" s="7"/>
      <c r="M44" s="186" t="s">
        <v>53</v>
      </c>
      <c r="N44" s="187"/>
      <c r="O44" s="187"/>
      <c r="P44" s="187"/>
      <c r="Q44" s="187"/>
      <c r="R44" s="187"/>
      <c r="S44" s="187"/>
      <c r="T44" s="187"/>
      <c r="U44" s="187"/>
      <c r="V44" s="187"/>
      <c r="W44" s="188"/>
      <c r="X44" s="118" t="s">
        <v>31</v>
      </c>
      <c r="Y44" s="119"/>
      <c r="Z44" s="119"/>
      <c r="AA44" s="119"/>
      <c r="AB44" s="120"/>
      <c r="AC44" s="313">
        <f>契約者フリガナ</f>
        <v>0</v>
      </c>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6"/>
      <c r="BO44" s="212" t="s">
        <v>6</v>
      </c>
      <c r="BP44" s="213"/>
      <c r="BQ44" s="214"/>
      <c r="BR44" s="4"/>
      <c r="BS44" s="4"/>
      <c r="BT44" s="4"/>
      <c r="BU44" s="4"/>
      <c r="BV44" s="4"/>
      <c r="BW44" s="4"/>
      <c r="BX44" s="5"/>
      <c r="BY44" s="7"/>
      <c r="BZ44" s="10"/>
      <c r="CA44" s="26"/>
    </row>
    <row r="45" spans="3:87" ht="6.95" customHeight="1" x14ac:dyDescent="0.15">
      <c r="C45" s="7"/>
      <c r="D45" s="7"/>
      <c r="E45" s="7"/>
      <c r="F45" s="7"/>
      <c r="G45" s="7"/>
      <c r="H45" s="7"/>
      <c r="I45" s="7"/>
      <c r="J45" s="7"/>
      <c r="K45" s="7"/>
      <c r="L45" s="7"/>
      <c r="M45" s="186"/>
      <c r="N45" s="187"/>
      <c r="O45" s="187"/>
      <c r="P45" s="187"/>
      <c r="Q45" s="187"/>
      <c r="R45" s="187"/>
      <c r="S45" s="187"/>
      <c r="T45" s="187"/>
      <c r="U45" s="187"/>
      <c r="V45" s="187"/>
      <c r="W45" s="188"/>
      <c r="X45" s="121"/>
      <c r="Y45" s="122"/>
      <c r="Z45" s="122"/>
      <c r="AA45" s="122"/>
      <c r="AB45" s="123"/>
      <c r="AC45" s="315"/>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319"/>
      <c r="BO45" s="215"/>
      <c r="BP45" s="216"/>
      <c r="BQ45" s="217"/>
      <c r="BX45" s="8"/>
      <c r="BY45" s="7"/>
      <c r="BZ45" s="18"/>
    </row>
    <row r="46" spans="3:87" ht="6.95" customHeight="1" x14ac:dyDescent="0.15">
      <c r="C46" s="7"/>
      <c r="D46" s="7"/>
      <c r="E46" s="7"/>
      <c r="F46" s="7"/>
      <c r="G46" s="7"/>
      <c r="H46" s="7"/>
      <c r="I46" s="7"/>
      <c r="J46" s="7"/>
      <c r="K46" s="7"/>
      <c r="L46" s="7"/>
      <c r="M46" s="186"/>
      <c r="N46" s="187"/>
      <c r="O46" s="187"/>
      <c r="P46" s="187"/>
      <c r="Q46" s="187"/>
      <c r="R46" s="187"/>
      <c r="S46" s="187"/>
      <c r="T46" s="187"/>
      <c r="U46" s="187"/>
      <c r="V46" s="187"/>
      <c r="W46" s="188"/>
      <c r="X46" s="112" t="s">
        <v>8</v>
      </c>
      <c r="Y46" s="174"/>
      <c r="Z46" s="174"/>
      <c r="AA46" s="174"/>
      <c r="AB46" s="175"/>
      <c r="AC46" s="313">
        <f>契約者氏名</f>
        <v>0</v>
      </c>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6"/>
      <c r="BO46" s="215"/>
      <c r="BP46" s="216"/>
      <c r="BQ46" s="217"/>
      <c r="BT46" s="1"/>
      <c r="BU46" s="1"/>
      <c r="BV46" s="1"/>
      <c r="BX46" s="8"/>
      <c r="BY46" s="7"/>
      <c r="BZ46" s="18"/>
    </row>
    <row r="47" spans="3:87" ht="6.95" customHeight="1" x14ac:dyDescent="0.15">
      <c r="C47" s="7"/>
      <c r="D47" s="7"/>
      <c r="E47" s="7"/>
      <c r="F47" s="7"/>
      <c r="G47" s="7"/>
      <c r="H47" s="7"/>
      <c r="I47" s="7"/>
      <c r="J47" s="7"/>
      <c r="K47" s="7"/>
      <c r="L47" s="7"/>
      <c r="M47" s="186"/>
      <c r="N47" s="187"/>
      <c r="O47" s="187"/>
      <c r="P47" s="187"/>
      <c r="Q47" s="187"/>
      <c r="R47" s="187"/>
      <c r="S47" s="187"/>
      <c r="T47" s="187"/>
      <c r="U47" s="187"/>
      <c r="V47" s="187"/>
      <c r="W47" s="188"/>
      <c r="X47" s="176"/>
      <c r="Y47" s="174"/>
      <c r="Z47" s="174"/>
      <c r="AA47" s="174"/>
      <c r="AB47" s="175"/>
      <c r="AC47" s="317"/>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318"/>
      <c r="BO47" s="215"/>
      <c r="BP47" s="216"/>
      <c r="BQ47" s="217"/>
      <c r="BT47" s="1"/>
      <c r="BU47" s="1"/>
      <c r="BV47" s="1"/>
      <c r="BX47" s="8"/>
      <c r="BY47" s="7"/>
      <c r="BZ47" s="7"/>
    </row>
    <row r="48" spans="3:87" ht="6.95" customHeight="1" x14ac:dyDescent="0.15">
      <c r="C48" s="7"/>
      <c r="D48" s="7"/>
      <c r="E48" s="7"/>
      <c r="F48" s="7"/>
      <c r="G48" s="7"/>
      <c r="H48" s="7"/>
      <c r="I48" s="7"/>
      <c r="J48" s="7"/>
      <c r="K48" s="7"/>
      <c r="L48" s="7"/>
      <c r="M48" s="186"/>
      <c r="N48" s="187"/>
      <c r="O48" s="187"/>
      <c r="P48" s="187"/>
      <c r="Q48" s="187"/>
      <c r="R48" s="187"/>
      <c r="S48" s="187"/>
      <c r="T48" s="187"/>
      <c r="U48" s="187"/>
      <c r="V48" s="187"/>
      <c r="W48" s="188"/>
      <c r="X48" s="176"/>
      <c r="Y48" s="174"/>
      <c r="Z48" s="174"/>
      <c r="AA48" s="174"/>
      <c r="AB48" s="175"/>
      <c r="AC48" s="317"/>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318"/>
      <c r="BO48" s="215"/>
      <c r="BP48" s="216"/>
      <c r="BQ48" s="217"/>
      <c r="BS48" s="1"/>
      <c r="BT48" s="1"/>
      <c r="BU48" s="1"/>
      <c r="BV48" s="1"/>
      <c r="BX48" s="8"/>
    </row>
    <row r="49" spans="3:76" ht="6.95" customHeight="1" x14ac:dyDescent="0.15">
      <c r="C49" s="7"/>
      <c r="D49" s="7"/>
      <c r="E49" s="7"/>
      <c r="F49" s="7"/>
      <c r="G49" s="7"/>
      <c r="H49" s="7"/>
      <c r="I49" s="7"/>
      <c r="J49" s="7"/>
      <c r="K49" s="7"/>
      <c r="L49" s="7"/>
      <c r="M49" s="186"/>
      <c r="N49" s="187"/>
      <c r="O49" s="187"/>
      <c r="P49" s="187"/>
      <c r="Q49" s="187"/>
      <c r="R49" s="187"/>
      <c r="S49" s="187"/>
      <c r="T49" s="187"/>
      <c r="U49" s="187"/>
      <c r="V49" s="187"/>
      <c r="W49" s="188"/>
      <c r="X49" s="176"/>
      <c r="Y49" s="174"/>
      <c r="Z49" s="174"/>
      <c r="AA49" s="174"/>
      <c r="AB49" s="175"/>
      <c r="AC49" s="317"/>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318"/>
      <c r="BO49" s="215"/>
      <c r="BP49" s="216"/>
      <c r="BQ49" s="217"/>
      <c r="BX49" s="8"/>
    </row>
    <row r="50" spans="3:76" ht="6.95" customHeight="1" x14ac:dyDescent="0.15">
      <c r="C50" s="7"/>
      <c r="D50" s="7"/>
      <c r="E50" s="7"/>
      <c r="F50" s="7"/>
      <c r="G50" s="7"/>
      <c r="H50" s="7"/>
      <c r="I50" s="7"/>
      <c r="J50" s="7"/>
      <c r="K50" s="7"/>
      <c r="L50" s="7"/>
      <c r="M50" s="189"/>
      <c r="N50" s="190"/>
      <c r="O50" s="190"/>
      <c r="P50" s="190"/>
      <c r="Q50" s="190"/>
      <c r="R50" s="190"/>
      <c r="S50" s="190"/>
      <c r="T50" s="190"/>
      <c r="U50" s="190"/>
      <c r="V50" s="190"/>
      <c r="W50" s="191"/>
      <c r="X50" s="177"/>
      <c r="Y50" s="178"/>
      <c r="Z50" s="178"/>
      <c r="AA50" s="178"/>
      <c r="AB50" s="179"/>
      <c r="AC50" s="315"/>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319"/>
      <c r="BO50" s="218"/>
      <c r="BP50" s="219"/>
      <c r="BQ50" s="220"/>
      <c r="BR50" s="16"/>
      <c r="BS50" s="16"/>
      <c r="BT50" s="16"/>
      <c r="BU50" s="16"/>
      <c r="BV50" s="16"/>
      <c r="BW50" s="16"/>
      <c r="BX50" s="13"/>
    </row>
    <row r="51" spans="3:76" ht="6.95" customHeight="1" x14ac:dyDescent="0.15">
      <c r="C51" s="7"/>
      <c r="D51" s="7"/>
      <c r="E51" s="7"/>
      <c r="F51" s="7"/>
      <c r="G51" s="7"/>
      <c r="H51" s="7"/>
      <c r="I51" s="7"/>
      <c r="J51" s="7"/>
      <c r="K51" s="7"/>
      <c r="L51" s="7"/>
      <c r="M51" s="118" t="s">
        <v>2</v>
      </c>
      <c r="N51" s="119"/>
      <c r="O51" s="119"/>
      <c r="P51" s="119"/>
      <c r="Q51" s="119"/>
      <c r="R51" s="119"/>
      <c r="S51" s="119"/>
      <c r="T51" s="119"/>
      <c r="U51" s="119"/>
      <c r="V51" s="119"/>
      <c r="W51" s="119"/>
      <c r="X51" s="119"/>
      <c r="Y51" s="119"/>
      <c r="Z51" s="119"/>
      <c r="AA51" s="119"/>
      <c r="AB51" s="120"/>
      <c r="AC51" s="176">
        <v>9</v>
      </c>
      <c r="AD51" s="174"/>
      <c r="AE51" s="192"/>
      <c r="AF51" s="307">
        <f>IF(AND(ISBLANK(契約者番号１)),"",(契約者番号１))</f>
        <v>4</v>
      </c>
      <c r="AG51" s="308"/>
      <c r="AH51" s="309"/>
      <c r="AI51" s="302">
        <f>IF(AND(ISBLANK(契約者番号2)),"",(契約者番号2))</f>
        <v>0</v>
      </c>
      <c r="AJ51" s="303"/>
      <c r="AK51" s="304"/>
      <c r="AL51" s="302">
        <f>IF(AND(ISBLANK(契約者番号3)),"",(契約者番号3))</f>
        <v>0</v>
      </c>
      <c r="AM51" s="303"/>
      <c r="AN51" s="304"/>
      <c r="AO51" s="302">
        <f>IF(AND(ISBLANK(契約者番号4)),"",(契約者番号4))</f>
        <v>3</v>
      </c>
      <c r="AP51" s="303"/>
      <c r="AQ51" s="304"/>
      <c r="AR51" s="302" t="str">
        <f>IF(AND(ISBLANK(契約者番号5)),"",(契約者番号5))</f>
        <v/>
      </c>
      <c r="AS51" s="303"/>
      <c r="AT51" s="304"/>
      <c r="AU51" s="302" t="str">
        <f>IF(AND(ISBLANK(契約者番号6)),"",(契約者番号6))</f>
        <v/>
      </c>
      <c r="AV51" s="303"/>
      <c r="AW51" s="304"/>
      <c r="AX51" s="302" t="str">
        <f>IF(AND(ISBLANK(契約者番号7)),"",(契約者番号7))</f>
        <v/>
      </c>
      <c r="AY51" s="303"/>
      <c r="AZ51" s="304"/>
      <c r="BA51" s="302" t="str">
        <f>IF(AND(ISBLANK(契約者番号8)),"",(契約者番号8))</f>
        <v/>
      </c>
      <c r="BB51" s="303"/>
      <c r="BC51" s="320"/>
    </row>
    <row r="52" spans="3:76" ht="6.95" customHeight="1" x14ac:dyDescent="0.15">
      <c r="C52" s="7"/>
      <c r="D52" s="7"/>
      <c r="E52" s="7"/>
      <c r="F52" s="7"/>
      <c r="G52" s="7"/>
      <c r="H52" s="7"/>
      <c r="I52" s="7"/>
      <c r="J52" s="7"/>
      <c r="K52" s="7"/>
      <c r="L52" s="7"/>
      <c r="M52" s="121"/>
      <c r="N52" s="122"/>
      <c r="O52" s="122"/>
      <c r="P52" s="122"/>
      <c r="Q52" s="122"/>
      <c r="R52" s="122"/>
      <c r="S52" s="122"/>
      <c r="T52" s="122"/>
      <c r="U52" s="122"/>
      <c r="V52" s="122"/>
      <c r="W52" s="122"/>
      <c r="X52" s="122"/>
      <c r="Y52" s="122"/>
      <c r="Z52" s="122"/>
      <c r="AA52" s="122"/>
      <c r="AB52" s="123"/>
      <c r="AC52" s="176"/>
      <c r="AD52" s="174"/>
      <c r="AE52" s="192"/>
      <c r="AF52" s="307"/>
      <c r="AG52" s="308"/>
      <c r="AH52" s="309"/>
      <c r="AI52" s="302"/>
      <c r="AJ52" s="303"/>
      <c r="AK52" s="304"/>
      <c r="AL52" s="302"/>
      <c r="AM52" s="303"/>
      <c r="AN52" s="304"/>
      <c r="AO52" s="302"/>
      <c r="AP52" s="303"/>
      <c r="AQ52" s="304"/>
      <c r="AR52" s="302"/>
      <c r="AS52" s="303"/>
      <c r="AT52" s="304"/>
      <c r="AU52" s="302"/>
      <c r="AV52" s="303"/>
      <c r="AW52" s="304"/>
      <c r="AX52" s="302"/>
      <c r="AY52" s="303"/>
      <c r="AZ52" s="304"/>
      <c r="BA52" s="302"/>
      <c r="BB52" s="303"/>
      <c r="BC52" s="320"/>
    </row>
    <row r="53" spans="3:76" ht="6.95" customHeight="1" x14ac:dyDescent="0.15">
      <c r="C53" s="7"/>
      <c r="D53" s="7"/>
      <c r="E53" s="7"/>
      <c r="F53" s="7"/>
      <c r="G53" s="7"/>
      <c r="H53" s="7"/>
      <c r="I53" s="7"/>
      <c r="J53" s="7"/>
      <c r="K53" s="7"/>
      <c r="L53" s="7"/>
      <c r="M53" s="183" t="s">
        <v>1</v>
      </c>
      <c r="N53" s="184"/>
      <c r="O53" s="184"/>
      <c r="P53" s="184"/>
      <c r="Q53" s="184"/>
      <c r="R53" s="184"/>
      <c r="S53" s="184"/>
      <c r="T53" s="184"/>
      <c r="U53" s="184"/>
      <c r="V53" s="184"/>
      <c r="W53" s="184"/>
      <c r="X53" s="184"/>
      <c r="Y53" s="184"/>
      <c r="Z53" s="184"/>
      <c r="AA53" s="184"/>
      <c r="AB53" s="185"/>
      <c r="AC53" s="177"/>
      <c r="AD53" s="178"/>
      <c r="AE53" s="193"/>
      <c r="AF53" s="310"/>
      <c r="AG53" s="311"/>
      <c r="AH53" s="312"/>
      <c r="AI53" s="305"/>
      <c r="AJ53" s="259"/>
      <c r="AK53" s="306"/>
      <c r="AL53" s="305"/>
      <c r="AM53" s="259"/>
      <c r="AN53" s="306"/>
      <c r="AO53" s="305"/>
      <c r="AP53" s="259"/>
      <c r="AQ53" s="306"/>
      <c r="AR53" s="305"/>
      <c r="AS53" s="259"/>
      <c r="AT53" s="306"/>
      <c r="AU53" s="305"/>
      <c r="AV53" s="259"/>
      <c r="AW53" s="306"/>
      <c r="AX53" s="305"/>
      <c r="AY53" s="259"/>
      <c r="AZ53" s="306"/>
      <c r="BA53" s="305"/>
      <c r="BB53" s="259"/>
      <c r="BC53" s="321"/>
    </row>
    <row r="54" spans="3:76" ht="6.95" customHeight="1" x14ac:dyDescent="0.15">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row>
    <row r="55" spans="3:76" ht="6.95" customHeight="1" x14ac:dyDescent="0.15">
      <c r="C55" s="7"/>
      <c r="D55" s="7"/>
      <c r="E55" s="7"/>
      <c r="F55" s="7"/>
      <c r="G55" s="7"/>
      <c r="H55" s="7"/>
      <c r="I55" s="7"/>
      <c r="J55" s="7"/>
      <c r="K55" s="7"/>
      <c r="L55" s="7"/>
      <c r="M55" s="7"/>
      <c r="N55" s="7"/>
      <c r="O55" s="20"/>
      <c r="P55" s="20"/>
      <c r="Q55" s="209" t="s">
        <v>40</v>
      </c>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row>
    <row r="56" spans="3:76" ht="6.95" customHeight="1" x14ac:dyDescent="0.15">
      <c r="C56" s="7"/>
      <c r="D56" s="7"/>
      <c r="E56" s="7"/>
      <c r="F56" s="7"/>
      <c r="G56" s="7"/>
      <c r="H56" s="7"/>
      <c r="I56" s="7"/>
      <c r="J56" s="7"/>
      <c r="K56" s="7"/>
      <c r="L56" s="7"/>
      <c r="M56" s="7"/>
      <c r="N56" s="7"/>
      <c r="O56" s="20"/>
      <c r="P56" s="20"/>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row>
    <row r="57" spans="3:76" ht="6.95" customHeight="1" x14ac:dyDescent="0.15">
      <c r="C57" s="7"/>
      <c r="D57" s="7"/>
      <c r="E57" s="7"/>
      <c r="F57" s="7"/>
      <c r="G57" s="7"/>
      <c r="H57" s="7"/>
      <c r="I57" s="7"/>
      <c r="J57" s="7"/>
      <c r="K57" s="7"/>
      <c r="L57" s="7"/>
      <c r="M57" s="7"/>
      <c r="N57" s="7"/>
      <c r="O57" s="301" t="s">
        <v>41</v>
      </c>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21"/>
      <c r="BO57" s="21"/>
      <c r="BP57" s="21"/>
      <c r="BQ57" s="21"/>
      <c r="BR57" s="21"/>
      <c r="BS57" s="21"/>
      <c r="BT57" s="21"/>
      <c r="BU57" s="21"/>
      <c r="BV57" s="21"/>
    </row>
    <row r="58" spans="3:76" ht="6.95" customHeight="1" x14ac:dyDescent="0.15">
      <c r="C58" s="7"/>
      <c r="D58" s="7"/>
      <c r="E58" s="7"/>
      <c r="F58" s="7"/>
      <c r="G58" s="7"/>
      <c r="H58" s="7"/>
      <c r="I58" s="7"/>
      <c r="J58" s="7"/>
      <c r="K58" s="7"/>
      <c r="L58" s="7"/>
      <c r="M58" s="7"/>
      <c r="N58" s="7"/>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21"/>
      <c r="BO58" s="21"/>
      <c r="BP58" s="21"/>
      <c r="BQ58" s="21"/>
      <c r="BR58" s="21"/>
      <c r="BS58" s="21"/>
      <c r="BT58" s="21"/>
      <c r="BU58" s="21"/>
      <c r="BV58" s="21"/>
    </row>
    <row r="59" spans="3:76" ht="6.95" customHeight="1"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row>
    <row r="60" spans="3:76" ht="6.95" customHeight="1" x14ac:dyDescent="0.15">
      <c r="C60" s="7"/>
      <c r="D60" s="7"/>
      <c r="E60" s="7"/>
      <c r="F60" s="7"/>
      <c r="G60" s="7"/>
      <c r="H60" s="7"/>
      <c r="I60" s="7"/>
      <c r="J60" s="7"/>
      <c r="K60" s="7"/>
      <c r="L60" s="7"/>
      <c r="M60" s="109" t="s">
        <v>55</v>
      </c>
      <c r="N60" s="110"/>
      <c r="O60" s="110"/>
      <c r="P60" s="110"/>
      <c r="Q60" s="110"/>
      <c r="R60" s="110"/>
      <c r="S60" s="110"/>
      <c r="T60" s="110"/>
      <c r="U60" s="110"/>
      <c r="V60" s="110"/>
      <c r="W60" s="111"/>
      <c r="X60" s="294">
        <f>口座金融機関</f>
        <v>0</v>
      </c>
      <c r="Y60" s="295"/>
      <c r="Z60" s="295"/>
      <c r="AA60" s="295"/>
      <c r="AB60" s="295"/>
      <c r="AC60" s="295"/>
      <c r="AD60" s="295"/>
      <c r="AE60" s="91" t="s">
        <v>54</v>
      </c>
      <c r="AF60" s="91"/>
      <c r="AG60" s="91"/>
      <c r="AH60" s="91"/>
      <c r="AI60" s="92"/>
      <c r="AJ60" s="294">
        <f>口座支店</f>
        <v>0</v>
      </c>
      <c r="AK60" s="295"/>
      <c r="AL60" s="295"/>
      <c r="AM60" s="295"/>
      <c r="AN60" s="295"/>
      <c r="AO60" s="295"/>
      <c r="AP60" s="97" t="s">
        <v>15</v>
      </c>
      <c r="AQ60" s="97"/>
      <c r="AR60" s="98"/>
      <c r="AS60" s="3"/>
      <c r="AT60" s="245" t="s">
        <v>32</v>
      </c>
      <c r="AU60" s="245"/>
      <c r="AV60" s="245"/>
      <c r="AW60" s="245"/>
      <c r="AX60" s="245"/>
      <c r="AY60" s="245"/>
      <c r="AZ60" s="245"/>
      <c r="BA60" s="245"/>
      <c r="BB60" s="30"/>
      <c r="BC60" s="236" t="s">
        <v>5</v>
      </c>
      <c r="BD60" s="237"/>
      <c r="BE60" s="237"/>
      <c r="BF60" s="237"/>
      <c r="BG60" s="237"/>
      <c r="BH60" s="237"/>
      <c r="BI60" s="237"/>
      <c r="BJ60" s="237"/>
      <c r="BK60" s="237"/>
      <c r="BL60" s="237"/>
      <c r="BM60" s="237"/>
      <c r="BN60" s="237"/>
      <c r="BO60" s="237"/>
      <c r="BP60" s="238"/>
    </row>
    <row r="61" spans="3:76" ht="6.95" customHeight="1" x14ac:dyDescent="0.15">
      <c r="C61" s="7"/>
      <c r="D61" s="7"/>
      <c r="E61" s="7"/>
      <c r="F61" s="7"/>
      <c r="G61" s="7"/>
      <c r="H61" s="7"/>
      <c r="I61" s="7"/>
      <c r="J61" s="7"/>
      <c r="K61" s="7"/>
      <c r="L61" s="7"/>
      <c r="M61" s="112"/>
      <c r="N61" s="113"/>
      <c r="O61" s="113"/>
      <c r="P61" s="113"/>
      <c r="Q61" s="113"/>
      <c r="R61" s="113"/>
      <c r="S61" s="113"/>
      <c r="T61" s="113"/>
      <c r="U61" s="113"/>
      <c r="V61" s="113"/>
      <c r="W61" s="114"/>
      <c r="X61" s="296"/>
      <c r="Y61" s="297"/>
      <c r="Z61" s="297"/>
      <c r="AA61" s="297"/>
      <c r="AB61" s="297"/>
      <c r="AC61" s="297"/>
      <c r="AD61" s="297"/>
      <c r="AE61" s="93"/>
      <c r="AF61" s="93"/>
      <c r="AG61" s="93"/>
      <c r="AH61" s="93"/>
      <c r="AI61" s="94"/>
      <c r="AJ61" s="296"/>
      <c r="AK61" s="297"/>
      <c r="AL61" s="297"/>
      <c r="AM61" s="297"/>
      <c r="AN61" s="297"/>
      <c r="AO61" s="297"/>
      <c r="AP61" s="99"/>
      <c r="AQ61" s="99"/>
      <c r="AR61" s="100"/>
      <c r="AS61" s="27"/>
      <c r="AT61" s="300"/>
      <c r="AU61" s="300"/>
      <c r="AV61" s="300"/>
      <c r="AW61" s="300"/>
      <c r="AX61" s="300"/>
      <c r="AY61" s="300"/>
      <c r="AZ61" s="300"/>
      <c r="BA61" s="300"/>
      <c r="BB61" s="28"/>
      <c r="BC61" s="239"/>
      <c r="BD61" s="240"/>
      <c r="BE61" s="240"/>
      <c r="BF61" s="240"/>
      <c r="BG61" s="240"/>
      <c r="BH61" s="240"/>
      <c r="BI61" s="240"/>
      <c r="BJ61" s="240"/>
      <c r="BK61" s="240"/>
      <c r="BL61" s="240"/>
      <c r="BM61" s="240"/>
      <c r="BN61" s="240"/>
      <c r="BO61" s="240"/>
      <c r="BP61" s="241"/>
    </row>
    <row r="62" spans="3:76" ht="6.95" customHeight="1" x14ac:dyDescent="0.15">
      <c r="C62" s="7"/>
      <c r="D62" s="7"/>
      <c r="E62" s="7"/>
      <c r="F62" s="7"/>
      <c r="G62" s="7"/>
      <c r="H62" s="7"/>
      <c r="I62" s="7"/>
      <c r="J62" s="7"/>
      <c r="K62" s="7"/>
      <c r="L62" s="7"/>
      <c r="M62" s="112"/>
      <c r="N62" s="113"/>
      <c r="O62" s="113"/>
      <c r="P62" s="113"/>
      <c r="Q62" s="113"/>
      <c r="R62" s="113"/>
      <c r="S62" s="113"/>
      <c r="T62" s="113"/>
      <c r="U62" s="113"/>
      <c r="V62" s="113"/>
      <c r="W62" s="114"/>
      <c r="X62" s="296"/>
      <c r="Y62" s="297"/>
      <c r="Z62" s="297"/>
      <c r="AA62" s="297"/>
      <c r="AB62" s="297"/>
      <c r="AC62" s="297"/>
      <c r="AD62" s="297"/>
      <c r="AE62" s="93"/>
      <c r="AF62" s="93"/>
      <c r="AG62" s="93"/>
      <c r="AH62" s="93"/>
      <c r="AI62" s="94"/>
      <c r="AJ62" s="296"/>
      <c r="AK62" s="297"/>
      <c r="AL62" s="297"/>
      <c r="AM62" s="297"/>
      <c r="AN62" s="297"/>
      <c r="AO62" s="297"/>
      <c r="AP62" s="99"/>
      <c r="AQ62" s="99"/>
      <c r="AR62" s="100"/>
      <c r="AS62" s="6"/>
      <c r="AT62" s="80" t="s">
        <v>33</v>
      </c>
      <c r="AU62" s="88" t="s">
        <v>35</v>
      </c>
      <c r="AV62" s="89"/>
      <c r="AW62" s="89"/>
      <c r="AX62" s="89"/>
      <c r="AY62" s="89"/>
      <c r="AZ62" s="89"/>
      <c r="BA62" s="80" t="s">
        <v>34</v>
      </c>
      <c r="BB62" s="9"/>
      <c r="BC62" s="239"/>
      <c r="BD62" s="240"/>
      <c r="BE62" s="240"/>
      <c r="BF62" s="240"/>
      <c r="BG62" s="240"/>
      <c r="BH62" s="240"/>
      <c r="BI62" s="240"/>
      <c r="BJ62" s="240"/>
      <c r="BK62" s="240"/>
      <c r="BL62" s="240"/>
      <c r="BM62" s="240"/>
      <c r="BN62" s="240"/>
      <c r="BO62" s="240"/>
      <c r="BP62" s="241"/>
    </row>
    <row r="63" spans="3:76" ht="6.95" customHeight="1" x14ac:dyDescent="0.15">
      <c r="C63" s="7"/>
      <c r="D63" s="7"/>
      <c r="E63" s="7"/>
      <c r="F63" s="7"/>
      <c r="G63" s="7"/>
      <c r="H63" s="7"/>
      <c r="I63" s="7"/>
      <c r="J63" s="7"/>
      <c r="K63" s="7"/>
      <c r="L63" s="7"/>
      <c r="M63" s="112"/>
      <c r="N63" s="113"/>
      <c r="O63" s="113"/>
      <c r="P63" s="113"/>
      <c r="Q63" s="113"/>
      <c r="R63" s="113"/>
      <c r="S63" s="113"/>
      <c r="T63" s="113"/>
      <c r="U63" s="113"/>
      <c r="V63" s="113"/>
      <c r="W63" s="114"/>
      <c r="X63" s="296"/>
      <c r="Y63" s="297"/>
      <c r="Z63" s="297"/>
      <c r="AA63" s="297"/>
      <c r="AB63" s="297"/>
      <c r="AC63" s="297"/>
      <c r="AD63" s="297"/>
      <c r="AE63" s="93"/>
      <c r="AF63" s="93"/>
      <c r="AG63" s="93"/>
      <c r="AH63" s="93"/>
      <c r="AI63" s="94"/>
      <c r="AJ63" s="296"/>
      <c r="AK63" s="297"/>
      <c r="AL63" s="297"/>
      <c r="AM63" s="297"/>
      <c r="AN63" s="297"/>
      <c r="AO63" s="297"/>
      <c r="AP63" s="99"/>
      <c r="AQ63" s="99"/>
      <c r="AR63" s="100"/>
      <c r="AS63" s="11"/>
      <c r="AT63" s="81"/>
      <c r="AU63" s="90"/>
      <c r="AV63" s="90"/>
      <c r="AW63" s="90"/>
      <c r="AX63" s="90"/>
      <c r="AY63" s="90"/>
      <c r="AZ63" s="90"/>
      <c r="BA63" s="81"/>
      <c r="BB63" s="12"/>
      <c r="BC63" s="242"/>
      <c r="BD63" s="243"/>
      <c r="BE63" s="243"/>
      <c r="BF63" s="243"/>
      <c r="BG63" s="243"/>
      <c r="BH63" s="243"/>
      <c r="BI63" s="243"/>
      <c r="BJ63" s="243"/>
      <c r="BK63" s="243"/>
      <c r="BL63" s="243"/>
      <c r="BM63" s="243"/>
      <c r="BN63" s="243"/>
      <c r="BO63" s="243"/>
      <c r="BP63" s="244"/>
    </row>
    <row r="64" spans="3:76" ht="6.95" customHeight="1" x14ac:dyDescent="0.15">
      <c r="C64" s="7"/>
      <c r="D64" s="7"/>
      <c r="E64" s="7"/>
      <c r="F64" s="7"/>
      <c r="G64" s="7"/>
      <c r="H64" s="7"/>
      <c r="I64" s="7"/>
      <c r="J64" s="7"/>
      <c r="K64" s="7"/>
      <c r="L64" s="7"/>
      <c r="M64" s="112"/>
      <c r="N64" s="113"/>
      <c r="O64" s="113"/>
      <c r="P64" s="113"/>
      <c r="Q64" s="113"/>
      <c r="R64" s="113"/>
      <c r="S64" s="113"/>
      <c r="T64" s="113"/>
      <c r="U64" s="113"/>
      <c r="V64" s="113"/>
      <c r="W64" s="114"/>
      <c r="X64" s="298"/>
      <c r="Y64" s="299"/>
      <c r="Z64" s="299"/>
      <c r="AA64" s="299"/>
      <c r="AB64" s="299"/>
      <c r="AC64" s="299"/>
      <c r="AD64" s="299"/>
      <c r="AE64" s="95"/>
      <c r="AF64" s="95"/>
      <c r="AG64" s="95"/>
      <c r="AH64" s="95"/>
      <c r="AI64" s="96"/>
      <c r="AJ64" s="298"/>
      <c r="AK64" s="299"/>
      <c r="AL64" s="299"/>
      <c r="AM64" s="299"/>
      <c r="AN64" s="299"/>
      <c r="AO64" s="299"/>
      <c r="AP64" s="101"/>
      <c r="AQ64" s="101"/>
      <c r="AR64" s="102"/>
      <c r="AS64" s="293" t="str">
        <f>①．普通預金</f>
        <v>1．普通預金</v>
      </c>
      <c r="AT64" s="277"/>
      <c r="AU64" s="277"/>
      <c r="AV64" s="277"/>
      <c r="AW64" s="277"/>
      <c r="AX64" s="277"/>
      <c r="AY64" s="277"/>
      <c r="AZ64" s="277"/>
      <c r="BA64" s="277"/>
      <c r="BB64" s="286"/>
      <c r="BC64" s="273" t="str">
        <f>IF(AND(ISBLANK(口座番号１)),"",(口座番号１))</f>
        <v/>
      </c>
      <c r="BD64" s="275"/>
      <c r="BE64" s="282" t="str">
        <f>IF(AND(ISBLANK(口座番号2)),"",(口座番号2))</f>
        <v/>
      </c>
      <c r="BF64" s="275"/>
      <c r="BG64" s="282" t="str">
        <f>IF(AND(ISBLANK(口座番号3)),"",(口座番号3))</f>
        <v/>
      </c>
      <c r="BH64" s="275"/>
      <c r="BI64" s="282" t="str">
        <f>IF(AND(ISBLANK(口座番号4)),"",(口座番号4))</f>
        <v/>
      </c>
      <c r="BJ64" s="275"/>
      <c r="BK64" s="282" t="str">
        <f>IF(AND(ISBLANK(口座番号5)),"",(口座番号5))</f>
        <v/>
      </c>
      <c r="BL64" s="275"/>
      <c r="BM64" s="282" t="str">
        <f>IF(AND(ISBLANK(口座番号6)),"",(口座番号6))</f>
        <v/>
      </c>
      <c r="BN64" s="275"/>
      <c r="BO64" s="282" t="str">
        <f>IF(AND(ISBLANK(口座番号7)),"",(口座番号7))</f>
        <v/>
      </c>
      <c r="BP64" s="285"/>
    </row>
    <row r="65" spans="3:86" ht="6.95" customHeight="1" x14ac:dyDescent="0.15">
      <c r="C65" s="7"/>
      <c r="D65" s="7"/>
      <c r="E65" s="7"/>
      <c r="F65" s="7"/>
      <c r="G65" s="7"/>
      <c r="H65" s="7"/>
      <c r="I65" s="7"/>
      <c r="J65" s="7"/>
      <c r="K65" s="7"/>
      <c r="L65" s="7"/>
      <c r="M65" s="112"/>
      <c r="N65" s="113"/>
      <c r="O65" s="113"/>
      <c r="P65" s="113"/>
      <c r="Q65" s="113"/>
      <c r="R65" s="113"/>
      <c r="S65" s="113"/>
      <c r="T65" s="113"/>
      <c r="U65" s="113"/>
      <c r="V65" s="113"/>
      <c r="W65" s="114"/>
      <c r="X65" s="273" t="str">
        <f>IF(AND(ISBLANK(金融機関番号１)),"",(金融機関番号１))</f>
        <v/>
      </c>
      <c r="Y65" s="274"/>
      <c r="Z65" s="275"/>
      <c r="AA65" s="282" t="str">
        <f>IF(AND(ISBLANK(金融機関番号2)),"",(金融機関番号2))</f>
        <v/>
      </c>
      <c r="AB65" s="274"/>
      <c r="AC65" s="275"/>
      <c r="AD65" s="282" t="str">
        <f>IF(AND(ISBLANK(金融機関番号3)),"",(金融機関番号3))</f>
        <v/>
      </c>
      <c r="AE65" s="274"/>
      <c r="AF65" s="275"/>
      <c r="AG65" s="282" t="str">
        <f>IF(AND(ISBLANK(金融機関番号4)),"",(金融機関番号4))</f>
        <v/>
      </c>
      <c r="AH65" s="274"/>
      <c r="AI65" s="274"/>
      <c r="AJ65" s="273" t="str">
        <f>IF(AND(ISBLANK(支店番号1)),"",(支店番号1))</f>
        <v/>
      </c>
      <c r="AK65" s="274"/>
      <c r="AL65" s="275"/>
      <c r="AM65" s="282" t="str">
        <f>IF(AND(ISBLANK(支店番号2)),"",(支店番号2))</f>
        <v/>
      </c>
      <c r="AN65" s="274"/>
      <c r="AO65" s="275"/>
      <c r="AP65" s="282" t="str">
        <f>IF(AND(ISBLANK(支店番号3)),"",(支店番号3))</f>
        <v/>
      </c>
      <c r="AQ65" s="274"/>
      <c r="AR65" s="285"/>
      <c r="AS65" s="277"/>
      <c r="AT65" s="277"/>
      <c r="AU65" s="277"/>
      <c r="AV65" s="277"/>
      <c r="AW65" s="277"/>
      <c r="AX65" s="277"/>
      <c r="AY65" s="277"/>
      <c r="AZ65" s="277"/>
      <c r="BA65" s="277"/>
      <c r="BB65" s="286"/>
      <c r="BC65" s="276"/>
      <c r="BD65" s="278"/>
      <c r="BE65" s="283"/>
      <c r="BF65" s="278"/>
      <c r="BG65" s="283"/>
      <c r="BH65" s="278"/>
      <c r="BI65" s="283"/>
      <c r="BJ65" s="278"/>
      <c r="BK65" s="283"/>
      <c r="BL65" s="278"/>
      <c r="BM65" s="283"/>
      <c r="BN65" s="278"/>
      <c r="BO65" s="283"/>
      <c r="BP65" s="286"/>
    </row>
    <row r="66" spans="3:86" ht="6.95" customHeight="1" x14ac:dyDescent="0.15">
      <c r="C66" s="7"/>
      <c r="D66" s="7"/>
      <c r="E66" s="7"/>
      <c r="F66" s="7"/>
      <c r="G66" s="7"/>
      <c r="H66" s="7"/>
      <c r="I66" s="7"/>
      <c r="J66" s="7"/>
      <c r="K66" s="7"/>
      <c r="L66" s="7"/>
      <c r="M66" s="112"/>
      <c r="N66" s="113"/>
      <c r="O66" s="113"/>
      <c r="P66" s="113"/>
      <c r="Q66" s="113"/>
      <c r="R66" s="113"/>
      <c r="S66" s="113"/>
      <c r="T66" s="113"/>
      <c r="U66" s="113"/>
      <c r="V66" s="113"/>
      <c r="W66" s="114"/>
      <c r="X66" s="276"/>
      <c r="Y66" s="277"/>
      <c r="Z66" s="278"/>
      <c r="AA66" s="283"/>
      <c r="AB66" s="277"/>
      <c r="AC66" s="278"/>
      <c r="AD66" s="283"/>
      <c r="AE66" s="277"/>
      <c r="AF66" s="278"/>
      <c r="AG66" s="283"/>
      <c r="AH66" s="277"/>
      <c r="AI66" s="277"/>
      <c r="AJ66" s="276"/>
      <c r="AK66" s="277"/>
      <c r="AL66" s="278"/>
      <c r="AM66" s="283"/>
      <c r="AN66" s="277"/>
      <c r="AO66" s="278"/>
      <c r="AP66" s="283"/>
      <c r="AQ66" s="277"/>
      <c r="AR66" s="286"/>
      <c r="AS66" s="1"/>
      <c r="AT66" s="1"/>
      <c r="AU66" s="1"/>
      <c r="AV66" s="1"/>
      <c r="AW66" s="1"/>
      <c r="AX66" s="1"/>
      <c r="AY66" s="1"/>
      <c r="AZ66" s="1"/>
      <c r="BA66" s="1"/>
      <c r="BB66" s="22"/>
      <c r="BC66" s="276"/>
      <c r="BD66" s="278"/>
      <c r="BE66" s="283"/>
      <c r="BF66" s="278"/>
      <c r="BG66" s="283"/>
      <c r="BH66" s="278"/>
      <c r="BI66" s="283"/>
      <c r="BJ66" s="278"/>
      <c r="BK66" s="283"/>
      <c r="BL66" s="278"/>
      <c r="BM66" s="283"/>
      <c r="BN66" s="278"/>
      <c r="BO66" s="283"/>
      <c r="BP66" s="286"/>
    </row>
    <row r="67" spans="3:86" ht="6.95" customHeight="1" x14ac:dyDescent="0.15">
      <c r="M67" s="112"/>
      <c r="N67" s="113"/>
      <c r="O67" s="113"/>
      <c r="P67" s="113"/>
      <c r="Q67" s="113"/>
      <c r="R67" s="113"/>
      <c r="S67" s="113"/>
      <c r="T67" s="113"/>
      <c r="U67" s="113"/>
      <c r="V67" s="113"/>
      <c r="W67" s="114"/>
      <c r="X67" s="276"/>
      <c r="Y67" s="277"/>
      <c r="Z67" s="278"/>
      <c r="AA67" s="283"/>
      <c r="AB67" s="277"/>
      <c r="AC67" s="278"/>
      <c r="AD67" s="283"/>
      <c r="AE67" s="277"/>
      <c r="AF67" s="278"/>
      <c r="AG67" s="283"/>
      <c r="AH67" s="277"/>
      <c r="AI67" s="277"/>
      <c r="AJ67" s="276"/>
      <c r="AK67" s="277"/>
      <c r="AL67" s="278"/>
      <c r="AM67" s="283"/>
      <c r="AN67" s="277"/>
      <c r="AO67" s="278"/>
      <c r="AP67" s="283"/>
      <c r="AQ67" s="277"/>
      <c r="AR67" s="286"/>
      <c r="AS67" s="288" t="str">
        <f>②．当座預金</f>
        <v>2．当座預金</v>
      </c>
      <c r="AT67" s="289"/>
      <c r="AU67" s="289"/>
      <c r="AV67" s="289"/>
      <c r="AW67" s="289"/>
      <c r="AX67" s="289"/>
      <c r="AY67" s="289"/>
      <c r="AZ67" s="289"/>
      <c r="BA67" s="289"/>
      <c r="BB67" s="290"/>
      <c r="BC67" s="276"/>
      <c r="BD67" s="278"/>
      <c r="BE67" s="283"/>
      <c r="BF67" s="278"/>
      <c r="BG67" s="283"/>
      <c r="BH67" s="278"/>
      <c r="BI67" s="283"/>
      <c r="BJ67" s="278"/>
      <c r="BK67" s="283"/>
      <c r="BL67" s="278"/>
      <c r="BM67" s="283"/>
      <c r="BN67" s="278"/>
      <c r="BO67" s="283"/>
      <c r="BP67" s="286"/>
    </row>
    <row r="68" spans="3:86" ht="6.95" customHeight="1" x14ac:dyDescent="0.15">
      <c r="M68" s="115"/>
      <c r="N68" s="116"/>
      <c r="O68" s="116"/>
      <c r="P68" s="116"/>
      <c r="Q68" s="116"/>
      <c r="R68" s="116"/>
      <c r="S68" s="116"/>
      <c r="T68" s="116"/>
      <c r="U68" s="116"/>
      <c r="V68" s="116"/>
      <c r="W68" s="117"/>
      <c r="X68" s="279"/>
      <c r="Y68" s="280"/>
      <c r="Z68" s="281"/>
      <c r="AA68" s="284"/>
      <c r="AB68" s="280"/>
      <c r="AC68" s="281"/>
      <c r="AD68" s="284"/>
      <c r="AE68" s="280"/>
      <c r="AF68" s="281"/>
      <c r="AG68" s="284"/>
      <c r="AH68" s="280"/>
      <c r="AI68" s="280"/>
      <c r="AJ68" s="279"/>
      <c r="AK68" s="280"/>
      <c r="AL68" s="281"/>
      <c r="AM68" s="284"/>
      <c r="AN68" s="280"/>
      <c r="AO68" s="281"/>
      <c r="AP68" s="284"/>
      <c r="AQ68" s="280"/>
      <c r="AR68" s="287"/>
      <c r="AS68" s="291"/>
      <c r="AT68" s="291"/>
      <c r="AU68" s="291"/>
      <c r="AV68" s="291"/>
      <c r="AW68" s="291"/>
      <c r="AX68" s="291"/>
      <c r="AY68" s="291"/>
      <c r="AZ68" s="291"/>
      <c r="BA68" s="291"/>
      <c r="BB68" s="292"/>
      <c r="BC68" s="279"/>
      <c r="BD68" s="281"/>
      <c r="BE68" s="284"/>
      <c r="BF68" s="281"/>
      <c r="BG68" s="284"/>
      <c r="BH68" s="281"/>
      <c r="BI68" s="284"/>
      <c r="BJ68" s="281"/>
      <c r="BK68" s="284"/>
      <c r="BL68" s="281"/>
      <c r="BM68" s="284"/>
      <c r="BN68" s="281"/>
      <c r="BO68" s="284"/>
      <c r="BP68" s="287"/>
    </row>
    <row r="73" spans="3:86" ht="6.95" customHeight="1" x14ac:dyDescent="0.15">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row>
    <row r="74" spans="3:86" ht="6.95" customHeight="1" x14ac:dyDescent="0.15">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row>
    <row r="77" spans="3:86" ht="6.95" customHeight="1" x14ac:dyDescent="0.15">
      <c r="N77" s="272"/>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row>
    <row r="78" spans="3:86" ht="6.95" customHeight="1" x14ac:dyDescent="0.15">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row>
    <row r="79" spans="3:86" ht="6.95" customHeight="1" x14ac:dyDescent="0.15">
      <c r="N79" s="23"/>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row>
    <row r="80" spans="3:86" ht="6.95" customHeight="1" x14ac:dyDescent="0.15">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row>
    <row r="81" spans="14:77" ht="6.95" customHeight="1" x14ac:dyDescent="0.15">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row>
    <row r="82" spans="14:77" ht="6.95" customHeight="1" x14ac:dyDescent="0.15">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row>
    <row r="83" spans="14:77" ht="6.95" customHeight="1" x14ac:dyDescent="0.15">
      <c r="N83" s="272"/>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row>
    <row r="84" spans="14:77" ht="6.95" customHeight="1" x14ac:dyDescent="0.15">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row>
    <row r="85" spans="14:77" ht="6.95" customHeight="1" x14ac:dyDescent="0.15">
      <c r="N85" s="24"/>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row>
    <row r="86" spans="14:77" ht="6.95" customHeight="1" x14ac:dyDescent="0.15">
      <c r="N86" s="268"/>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row>
    <row r="87" spans="14:77" ht="6.95" customHeight="1" x14ac:dyDescent="0.15">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row>
    <row r="88" spans="14:77" ht="6.95" customHeight="1" x14ac:dyDescent="0.15">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row>
    <row r="89" spans="14:77" ht="6.95" customHeight="1" x14ac:dyDescent="0.15">
      <c r="N89" s="272"/>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19"/>
    </row>
    <row r="90" spans="14:77" ht="6.95" customHeight="1" x14ac:dyDescent="0.15">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19"/>
    </row>
    <row r="91" spans="14:77" ht="6.95" customHeight="1" x14ac:dyDescent="0.15">
      <c r="N91" s="23"/>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row>
    <row r="92" spans="14:77" ht="6.95" customHeight="1" x14ac:dyDescent="0.15">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row>
    <row r="93" spans="14:77" ht="6.95" customHeight="1" x14ac:dyDescent="0.15">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row>
    <row r="94" spans="14:77" ht="6.95" customHeight="1" x14ac:dyDescent="0.15">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row>
    <row r="95" spans="14:77" ht="6.95" customHeight="1" x14ac:dyDescent="0.15">
      <c r="N95" s="272"/>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row>
    <row r="96" spans="14:77" ht="6.95" customHeight="1" x14ac:dyDescent="0.15">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row>
    <row r="97" spans="14:81" ht="6.95" customHeight="1" x14ac:dyDescent="0.15">
      <c r="N97" s="23"/>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row>
    <row r="98" spans="14:81" ht="6.95" customHeight="1" x14ac:dyDescent="0.15">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row>
    <row r="99" spans="14:81" ht="6.95" customHeight="1" x14ac:dyDescent="0.15">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row>
    <row r="100" spans="14:81" ht="6.95" customHeight="1" x14ac:dyDescent="0.15">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row>
    <row r="101" spans="14:81" ht="6.95" customHeight="1" x14ac:dyDescent="0.15">
      <c r="N101" s="272"/>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row>
    <row r="102" spans="14:81" ht="6.95" customHeight="1" x14ac:dyDescent="0.15">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row>
    <row r="103" spans="14:81" ht="6.95" customHeight="1" x14ac:dyDescent="0.15">
      <c r="N103" s="23"/>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row>
    <row r="104" spans="14:81" ht="6.95" customHeight="1" x14ac:dyDescent="0.15">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row>
    <row r="105" spans="14:81" ht="6.95" customHeight="1" x14ac:dyDescent="0.15">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row>
    <row r="106" spans="14:81" ht="6.95" customHeight="1" x14ac:dyDescent="0.15">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row>
    <row r="107" spans="14:81" ht="6.95" customHeight="1" x14ac:dyDescent="0.15">
      <c r="N107" s="23"/>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row>
    <row r="108" spans="14:81" ht="6.95" customHeight="1" x14ac:dyDescent="0.15">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row>
    <row r="109" spans="14:81" ht="6.95" customHeight="1" x14ac:dyDescent="0.15">
      <c r="BE109" s="14"/>
      <c r="BF109" s="264" t="s">
        <v>42</v>
      </c>
      <c r="BG109" s="265"/>
      <c r="BH109" s="265"/>
      <c r="BI109" s="265"/>
      <c r="BJ109" s="265"/>
      <c r="BK109" s="265"/>
      <c r="BL109" s="265"/>
      <c r="BM109" s="265"/>
      <c r="BN109" s="265"/>
      <c r="BO109" s="265"/>
      <c r="BP109" s="265"/>
      <c r="BQ109" s="265"/>
      <c r="BR109" s="265"/>
      <c r="BS109" s="265"/>
      <c r="BT109" s="265"/>
      <c r="BU109" s="265"/>
      <c r="BV109" s="265"/>
      <c r="BW109" s="265"/>
      <c r="BX109" s="265"/>
      <c r="BY109" s="5"/>
    </row>
    <row r="110" spans="14:81" ht="6.95" customHeight="1" x14ac:dyDescent="0.15">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15"/>
      <c r="BF110" s="266"/>
      <c r="BG110" s="266"/>
      <c r="BH110" s="266"/>
      <c r="BI110" s="266"/>
      <c r="BJ110" s="266"/>
      <c r="BK110" s="266"/>
      <c r="BL110" s="266"/>
      <c r="BM110" s="266"/>
      <c r="BN110" s="266"/>
      <c r="BO110" s="266"/>
      <c r="BP110" s="266"/>
      <c r="BQ110" s="266"/>
      <c r="BR110" s="266"/>
      <c r="BS110" s="266"/>
      <c r="BT110" s="266"/>
      <c r="BU110" s="266"/>
      <c r="BV110" s="266"/>
      <c r="BW110" s="266"/>
      <c r="BX110" s="266"/>
      <c r="BY110" s="8"/>
    </row>
    <row r="111" spans="14:81" ht="6.95" customHeight="1" x14ac:dyDescent="0.15">
      <c r="N111" s="7"/>
      <c r="O111" s="7"/>
      <c r="P111" s="7"/>
      <c r="Q111" s="268" t="s">
        <v>44</v>
      </c>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7"/>
      <c r="AN111" s="7"/>
      <c r="AO111" s="7"/>
      <c r="AP111" s="7"/>
      <c r="AQ111" s="7"/>
      <c r="AR111" s="7"/>
      <c r="AS111" s="7"/>
      <c r="AT111" s="7"/>
      <c r="AU111" s="7"/>
      <c r="AV111" s="7"/>
      <c r="AW111" s="7"/>
      <c r="AX111" s="7"/>
      <c r="AY111" s="7"/>
      <c r="AZ111" s="7"/>
      <c r="BA111" s="7"/>
      <c r="BB111" s="7"/>
      <c r="BC111" s="7"/>
      <c r="BD111" s="7"/>
      <c r="BE111" s="15"/>
      <c r="BF111" s="266"/>
      <c r="BG111" s="266"/>
      <c r="BH111" s="266"/>
      <c r="BI111" s="266"/>
      <c r="BJ111" s="266"/>
      <c r="BK111" s="266"/>
      <c r="BL111" s="266"/>
      <c r="BM111" s="266"/>
      <c r="BN111" s="266"/>
      <c r="BO111" s="266"/>
      <c r="BP111" s="266"/>
      <c r="BQ111" s="266"/>
      <c r="BR111" s="266"/>
      <c r="BS111" s="266"/>
      <c r="BT111" s="266"/>
      <c r="BU111" s="266"/>
      <c r="BV111" s="266"/>
      <c r="BW111" s="266"/>
      <c r="BX111" s="266"/>
      <c r="BY111" s="39"/>
      <c r="BZ111" s="37"/>
      <c r="CA111" s="37"/>
      <c r="CB111" s="7"/>
      <c r="CC111" s="7"/>
    </row>
    <row r="112" spans="14:81" ht="6.95" customHeight="1" x14ac:dyDescent="0.15">
      <c r="Q112" s="268"/>
      <c r="R112" s="268"/>
      <c r="S112" s="268"/>
      <c r="T112" s="268"/>
      <c r="U112" s="268"/>
      <c r="V112" s="268"/>
      <c r="W112" s="268"/>
      <c r="X112" s="268"/>
      <c r="Y112" s="268"/>
      <c r="Z112" s="268"/>
      <c r="AA112" s="268"/>
      <c r="AB112" s="268"/>
      <c r="AC112" s="268"/>
      <c r="AD112" s="268"/>
      <c r="AE112" s="268"/>
      <c r="AF112" s="268"/>
      <c r="AG112" s="268"/>
      <c r="AH112" s="268"/>
      <c r="AI112" s="268"/>
      <c r="AJ112" s="268"/>
      <c r="AK112" s="268"/>
      <c r="AL112" s="268"/>
      <c r="AM112" s="7"/>
      <c r="AN112" s="7"/>
      <c r="BE112" s="17"/>
      <c r="BF112" s="267"/>
      <c r="BG112" s="267"/>
      <c r="BH112" s="267"/>
      <c r="BI112" s="267"/>
      <c r="BJ112" s="267"/>
      <c r="BK112" s="267"/>
      <c r="BL112" s="267"/>
      <c r="BM112" s="267"/>
      <c r="BN112" s="267"/>
      <c r="BO112" s="267"/>
      <c r="BP112" s="267"/>
      <c r="BQ112" s="267"/>
      <c r="BR112" s="267"/>
      <c r="BS112" s="267"/>
      <c r="BT112" s="267"/>
      <c r="BU112" s="267"/>
      <c r="BV112" s="267"/>
      <c r="BW112" s="267"/>
      <c r="BX112" s="267"/>
      <c r="BY112" s="40"/>
      <c r="BZ112" s="37"/>
      <c r="CA112" s="37"/>
      <c r="CB112" s="7"/>
      <c r="CC112" s="7"/>
    </row>
    <row r="113" spans="17:81" ht="6.95" customHeight="1" x14ac:dyDescent="0.15">
      <c r="Q113" s="268" t="s">
        <v>45</v>
      </c>
      <c r="R113" s="268"/>
      <c r="S113" s="268"/>
      <c r="T113" s="268"/>
      <c r="U113" s="268"/>
      <c r="V113" s="268"/>
      <c r="W113" s="268"/>
      <c r="X113" s="268"/>
      <c r="Y113" s="268"/>
      <c r="Z113" s="268"/>
      <c r="AA113" s="268"/>
      <c r="AB113" s="268"/>
      <c r="AC113" s="268"/>
      <c r="AD113" s="268"/>
      <c r="AE113" s="268"/>
      <c r="AF113" s="268"/>
      <c r="AG113" s="268"/>
      <c r="AH113" s="268"/>
      <c r="AI113" s="268"/>
      <c r="AJ113" s="268"/>
      <c r="AK113" s="7"/>
      <c r="AL113" s="7"/>
      <c r="AM113" s="7"/>
      <c r="AN113" s="7"/>
      <c r="BE113" s="180" t="s">
        <v>43</v>
      </c>
      <c r="BF113" s="110"/>
      <c r="BG113" s="110"/>
      <c r="BH113" s="110"/>
      <c r="BI113" s="110"/>
      <c r="BJ113" s="110"/>
      <c r="BK113" s="110"/>
      <c r="BL113" s="110"/>
      <c r="BM113" s="110"/>
      <c r="BN113" s="110"/>
      <c r="BO113" s="110"/>
      <c r="BP113" s="110"/>
      <c r="BQ113" s="110"/>
      <c r="BR113" s="110"/>
      <c r="BS113" s="110"/>
      <c r="BT113" s="110"/>
      <c r="BU113" s="110"/>
      <c r="BV113" s="110"/>
      <c r="BW113" s="110"/>
      <c r="BX113" s="110"/>
      <c r="BY113" s="111"/>
      <c r="BZ113" s="37"/>
      <c r="CA113" s="37"/>
      <c r="CB113" s="7"/>
      <c r="CC113" s="7"/>
    </row>
    <row r="114" spans="17:81" ht="6.95" customHeight="1" x14ac:dyDescent="0.15">
      <c r="Q114" s="268"/>
      <c r="R114" s="268"/>
      <c r="S114" s="268"/>
      <c r="T114" s="268"/>
      <c r="U114" s="268"/>
      <c r="V114" s="268"/>
      <c r="W114" s="268"/>
      <c r="X114" s="268"/>
      <c r="Y114" s="268"/>
      <c r="Z114" s="268"/>
      <c r="AA114" s="268"/>
      <c r="AB114" s="268"/>
      <c r="AC114" s="268"/>
      <c r="AD114" s="268"/>
      <c r="AE114" s="268"/>
      <c r="AF114" s="268"/>
      <c r="AG114" s="268"/>
      <c r="AH114" s="268"/>
      <c r="AI114" s="268"/>
      <c r="AJ114" s="268"/>
      <c r="AK114" s="7"/>
      <c r="AL114" s="7"/>
      <c r="AM114" s="7"/>
      <c r="AN114" s="7"/>
      <c r="BE114" s="112"/>
      <c r="BF114" s="113"/>
      <c r="BG114" s="113"/>
      <c r="BH114" s="113"/>
      <c r="BI114" s="113"/>
      <c r="BJ114" s="113"/>
      <c r="BK114" s="113"/>
      <c r="BL114" s="113"/>
      <c r="BM114" s="113"/>
      <c r="BN114" s="113"/>
      <c r="BO114" s="113"/>
      <c r="BP114" s="113"/>
      <c r="BQ114" s="113"/>
      <c r="BR114" s="113"/>
      <c r="BS114" s="113"/>
      <c r="BT114" s="113"/>
      <c r="BU114" s="113"/>
      <c r="BV114" s="113"/>
      <c r="BW114" s="113"/>
      <c r="BX114" s="113"/>
      <c r="BY114" s="114"/>
      <c r="BZ114" s="37"/>
      <c r="CA114" s="37"/>
      <c r="CB114" s="7"/>
      <c r="CC114" s="7"/>
    </row>
    <row r="115" spans="17:81" ht="6.95" customHeight="1" x14ac:dyDescent="0.15">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BE115" s="15"/>
      <c r="BH115" s="19"/>
      <c r="BI115" s="19"/>
      <c r="BJ115" s="19"/>
      <c r="BK115" s="19"/>
      <c r="BL115" s="19"/>
      <c r="BM115" s="19"/>
      <c r="BN115" s="19"/>
      <c r="BO115" s="19"/>
      <c r="BP115" s="19"/>
      <c r="BQ115" s="19"/>
      <c r="BR115" s="19"/>
      <c r="BS115" s="19"/>
      <c r="BT115" s="19"/>
      <c r="BU115" s="19"/>
      <c r="BV115" s="19"/>
      <c r="BW115" s="19"/>
      <c r="BX115" s="19"/>
      <c r="BY115" s="8"/>
    </row>
    <row r="116" spans="17:81" ht="6.95" customHeight="1" x14ac:dyDescent="0.15">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BE116" s="15"/>
      <c r="BH116" s="7"/>
      <c r="BI116" s="38"/>
      <c r="BJ116" s="38"/>
      <c r="BK116" s="38"/>
      <c r="BL116" s="38"/>
      <c r="BM116" s="38"/>
      <c r="BN116" s="38"/>
      <c r="BO116" s="38"/>
      <c r="BP116" s="38"/>
      <c r="BQ116" s="38"/>
      <c r="BR116" s="38"/>
      <c r="BS116" s="38"/>
      <c r="BT116" s="38"/>
      <c r="BU116" s="38"/>
      <c r="BV116" s="38"/>
      <c r="BW116" s="38"/>
      <c r="BX116" s="38"/>
      <c r="BY116" s="28"/>
      <c r="BZ116" s="38"/>
      <c r="CA116" s="38"/>
      <c r="CB116" s="38"/>
    </row>
    <row r="117" spans="17:81" ht="6.95" customHeight="1" x14ac:dyDescent="0.15">
      <c r="BE117" s="15"/>
      <c r="BG117" s="18"/>
      <c r="BH117" s="38"/>
      <c r="BI117" s="38"/>
      <c r="BJ117" s="38"/>
      <c r="BK117" s="38"/>
      <c r="BL117" s="38"/>
      <c r="BM117" s="38"/>
      <c r="BN117" s="38"/>
      <c r="BO117" s="38"/>
      <c r="BP117" s="38"/>
      <c r="BQ117" s="38"/>
      <c r="BR117" s="38"/>
      <c r="BS117" s="38"/>
      <c r="BT117" s="38"/>
      <c r="BU117" s="38"/>
      <c r="BV117" s="38"/>
      <c r="BW117" s="38"/>
      <c r="BX117" s="38"/>
      <c r="BY117" s="28"/>
      <c r="BZ117" s="38"/>
      <c r="CA117" s="38"/>
      <c r="CB117" s="38"/>
    </row>
    <row r="118" spans="17:81" ht="6.95" customHeight="1" x14ac:dyDescent="0.15">
      <c r="BE118" s="15"/>
      <c r="BG118" s="18"/>
      <c r="BH118" s="18"/>
      <c r="BI118" s="18"/>
      <c r="BJ118" s="18"/>
      <c r="BK118" s="18"/>
      <c r="BL118" s="34"/>
      <c r="BM118" s="34"/>
      <c r="BN118" s="18"/>
      <c r="BO118" s="18"/>
      <c r="BP118" s="18"/>
      <c r="BQ118" s="18"/>
      <c r="BR118" s="18"/>
      <c r="BS118" s="35"/>
      <c r="BT118" s="35"/>
      <c r="BU118" s="18"/>
      <c r="BV118" s="18"/>
      <c r="BW118" s="18"/>
      <c r="BX118" s="18"/>
      <c r="BY118" s="36"/>
    </row>
    <row r="119" spans="17:81" ht="6.95" customHeight="1" x14ac:dyDescent="0.15">
      <c r="BE119" s="15"/>
      <c r="BY119" s="8"/>
    </row>
    <row r="120" spans="17:81" ht="6.95" customHeight="1" x14ac:dyDescent="0.15">
      <c r="BE120" s="15"/>
      <c r="BY120" s="8"/>
    </row>
    <row r="121" spans="17:81" ht="6.95" customHeight="1" x14ac:dyDescent="0.15">
      <c r="BE121" s="15"/>
      <c r="BY121" s="8"/>
    </row>
    <row r="122" spans="17:81" ht="6.95" customHeight="1" x14ac:dyDescent="0.15">
      <c r="BE122" s="15"/>
      <c r="BY122" s="8"/>
    </row>
    <row r="123" spans="17:81" ht="6.95" customHeight="1" x14ac:dyDescent="0.15">
      <c r="BE123" s="15"/>
      <c r="BY123" s="8"/>
    </row>
    <row r="124" spans="17:81" ht="6.95" customHeight="1" x14ac:dyDescent="0.15">
      <c r="BE124" s="15"/>
      <c r="BY124" s="8"/>
    </row>
    <row r="125" spans="17:81" ht="6.95" customHeight="1" x14ac:dyDescent="0.15">
      <c r="BE125" s="15"/>
      <c r="BY125" s="8"/>
    </row>
    <row r="126" spans="17:81" ht="6.95" customHeight="1" x14ac:dyDescent="0.15">
      <c r="BE126" s="15"/>
      <c r="BY126" s="8"/>
    </row>
    <row r="127" spans="17:81" ht="6.95" customHeight="1" x14ac:dyDescent="0.15">
      <c r="BE127" s="15"/>
      <c r="BY127" s="8"/>
    </row>
    <row r="128" spans="17:81" ht="6.95" customHeight="1" x14ac:dyDescent="0.15">
      <c r="BE128" s="17"/>
      <c r="BF128" s="16"/>
      <c r="BG128" s="16"/>
      <c r="BH128" s="16"/>
      <c r="BI128" s="16"/>
      <c r="BJ128" s="16"/>
      <c r="BK128" s="16"/>
      <c r="BL128" s="16"/>
      <c r="BM128" s="16"/>
      <c r="BN128" s="16"/>
      <c r="BO128" s="16"/>
      <c r="BP128" s="16"/>
      <c r="BQ128" s="16"/>
      <c r="BR128" s="16"/>
      <c r="BS128" s="16"/>
      <c r="BT128" s="16"/>
      <c r="BU128" s="16"/>
      <c r="BV128" s="16"/>
      <c r="BW128" s="16"/>
      <c r="BX128" s="16"/>
      <c r="BY128" s="13"/>
    </row>
  </sheetData>
  <mergeCells count="95">
    <mergeCell ref="BO17:BP18"/>
    <mergeCell ref="D1:R2"/>
    <mergeCell ref="M15:AB18"/>
    <mergeCell ref="X46:AB50"/>
    <mergeCell ref="X37:AB43"/>
    <mergeCell ref="M37:W43"/>
    <mergeCell ref="X30:AB31"/>
    <mergeCell ref="X44:AB45"/>
    <mergeCell ref="M19:AB22"/>
    <mergeCell ref="AX28:BA29"/>
    <mergeCell ref="BB28:BS29"/>
    <mergeCell ref="M23:W36"/>
    <mergeCell ref="BE19:BX22"/>
    <mergeCell ref="AC19:AV22"/>
    <mergeCell ref="AW19:BD22"/>
    <mergeCell ref="BT28:BX29"/>
    <mergeCell ref="AC28:AH29"/>
    <mergeCell ref="AC32:BN36"/>
    <mergeCell ref="X23:AB29"/>
    <mergeCell ref="BV17:BW18"/>
    <mergeCell ref="BJ16:BN18"/>
    <mergeCell ref="BQ16:BU18"/>
    <mergeCell ref="AC23:BX27"/>
    <mergeCell ref="AI28:AW29"/>
    <mergeCell ref="AC15:AG18"/>
    <mergeCell ref="AH15:AV18"/>
    <mergeCell ref="BD16:BG18"/>
    <mergeCell ref="BA17:BC18"/>
    <mergeCell ref="BH17:BI18"/>
    <mergeCell ref="AC30:BN31"/>
    <mergeCell ref="X32:AB36"/>
    <mergeCell ref="AC46:BN50"/>
    <mergeCell ref="AI51:AK53"/>
    <mergeCell ref="AX51:AZ53"/>
    <mergeCell ref="BA51:BC53"/>
    <mergeCell ref="AC44:BN45"/>
    <mergeCell ref="AC37:BX41"/>
    <mergeCell ref="O57:BM58"/>
    <mergeCell ref="M51:AB52"/>
    <mergeCell ref="M53:AB53"/>
    <mergeCell ref="Q55:BV56"/>
    <mergeCell ref="AL51:AN53"/>
    <mergeCell ref="AO51:AQ53"/>
    <mergeCell ref="AR51:AT53"/>
    <mergeCell ref="AU51:AW53"/>
    <mergeCell ref="AC51:AE53"/>
    <mergeCell ref="AF51:AH53"/>
    <mergeCell ref="BA62:BA63"/>
    <mergeCell ref="M60:W68"/>
    <mergeCell ref="BM64:BN68"/>
    <mergeCell ref="BO64:BP68"/>
    <mergeCell ref="BC64:BD68"/>
    <mergeCell ref="BE64:BF68"/>
    <mergeCell ref="AD65:AF68"/>
    <mergeCell ref="AG65:AI68"/>
    <mergeCell ref="BI64:BJ68"/>
    <mergeCell ref="BK64:BL68"/>
    <mergeCell ref="X60:AD64"/>
    <mergeCell ref="AE60:AI64"/>
    <mergeCell ref="AJ60:AO64"/>
    <mergeCell ref="AP60:AR64"/>
    <mergeCell ref="AT60:BA61"/>
    <mergeCell ref="BC60:BP63"/>
    <mergeCell ref="AT62:AT63"/>
    <mergeCell ref="AU62:AZ63"/>
    <mergeCell ref="N80:BX81"/>
    <mergeCell ref="N83:BX84"/>
    <mergeCell ref="AJ65:AL68"/>
    <mergeCell ref="AM65:AO68"/>
    <mergeCell ref="AP65:AR68"/>
    <mergeCell ref="AS67:BB68"/>
    <mergeCell ref="AS64:BB65"/>
    <mergeCell ref="X65:Z68"/>
    <mergeCell ref="AA65:AC68"/>
    <mergeCell ref="BG64:BH68"/>
    <mergeCell ref="N101:BX102"/>
    <mergeCell ref="N104:BX105"/>
    <mergeCell ref="BO44:BQ50"/>
    <mergeCell ref="N86:BX87"/>
    <mergeCell ref="N89:BX90"/>
    <mergeCell ref="N92:BX93"/>
    <mergeCell ref="N95:BX96"/>
    <mergeCell ref="C73:CH74"/>
    <mergeCell ref="M44:W50"/>
    <mergeCell ref="N77:BX78"/>
    <mergeCell ref="BF109:BX112"/>
    <mergeCell ref="BE113:BY114"/>
    <mergeCell ref="Q113:AJ114"/>
    <mergeCell ref="Q111:AL112"/>
    <mergeCell ref="AX42:BA43"/>
    <mergeCell ref="BB42:BS43"/>
    <mergeCell ref="BT42:BX43"/>
    <mergeCell ref="AI42:AW43"/>
    <mergeCell ref="AC42:AH43"/>
    <mergeCell ref="N98:BX99"/>
  </mergeCells>
  <phoneticPr fontId="1"/>
  <pageMargins left="0.19685039370078741" right="0.19685039370078741" top="0.23622047244094491" bottom="0.19685039370078741" header="0.51181102362204722" footer="0.51181102362204722"/>
  <pageSetup paperSize="9" orientation="portrait" r:id="rId1"/>
  <headerFooter alignWithMargins="0"/>
  <cellWatches>
    <cellWatch r="AC15"/>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1E0F-7CC5-4C5A-AA19-051015A49961}">
  <sheetPr codeName="Sheet3"/>
  <dimension ref="C1:CH118"/>
  <sheetViews>
    <sheetView zoomScale="115" workbookViewId="0">
      <selection activeCell="AC19" sqref="AC19:AV22"/>
    </sheetView>
  </sheetViews>
  <sheetFormatPr defaultColWidth="1.125" defaultRowHeight="6.95" customHeight="1" x14ac:dyDescent="0.15"/>
  <cols>
    <col min="1" max="16384" width="1.125" style="2"/>
  </cols>
  <sheetData>
    <row r="1" spans="3:86" ht="6.95" customHeight="1" x14ac:dyDescent="0.15">
      <c r="C1" s="7"/>
      <c r="D1" s="124" t="s">
        <v>36</v>
      </c>
      <c r="E1" s="124"/>
      <c r="F1" s="124"/>
      <c r="G1" s="124"/>
      <c r="H1" s="124"/>
      <c r="I1" s="124"/>
      <c r="J1" s="124"/>
      <c r="K1" s="124"/>
      <c r="L1" s="124"/>
      <c r="M1" s="124"/>
      <c r="N1" s="124"/>
      <c r="O1" s="124"/>
      <c r="P1" s="124"/>
      <c r="Q1" s="124"/>
      <c r="R1" s="124"/>
      <c r="S1" s="7"/>
      <c r="T1" s="7">
        <v>2</v>
      </c>
      <c r="U1" s="7"/>
      <c r="V1" s="7"/>
      <c r="W1" s="7"/>
      <c r="X1" s="7"/>
      <c r="Y1" s="7"/>
      <c r="Z1" s="7"/>
      <c r="AA1" s="7"/>
      <c r="AB1" s="7"/>
      <c r="AC1" s="7"/>
      <c r="AD1" s="7"/>
      <c r="AE1" s="7"/>
      <c r="AF1" s="7"/>
      <c r="AG1" s="7"/>
      <c r="AH1" s="7"/>
      <c r="AI1" s="7"/>
      <c r="AJ1" s="7"/>
      <c r="AK1" s="7"/>
      <c r="AL1" s="7"/>
      <c r="AM1" s="7"/>
      <c r="AN1" s="7"/>
      <c r="AO1" s="7"/>
      <c r="AP1" s="7"/>
      <c r="AQ1" s="7"/>
      <c r="AR1" s="41"/>
      <c r="AS1" s="41"/>
      <c r="AT1" s="41"/>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row>
    <row r="2" spans="3:86" ht="8.25" customHeight="1" x14ac:dyDescent="0.15">
      <c r="C2" s="7"/>
      <c r="D2" s="124"/>
      <c r="E2" s="124"/>
      <c r="F2" s="124"/>
      <c r="G2" s="124"/>
      <c r="H2" s="124"/>
      <c r="I2" s="124"/>
      <c r="J2" s="124"/>
      <c r="K2" s="124"/>
      <c r="L2" s="124"/>
      <c r="M2" s="124"/>
      <c r="N2" s="124"/>
      <c r="O2" s="124"/>
      <c r="P2" s="124"/>
      <c r="Q2" s="124"/>
      <c r="R2" s="124"/>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3:86" ht="6.95" customHeight="1" x14ac:dyDescent="0.15">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3:86" ht="6.95" customHeight="1" x14ac:dyDescent="0.15">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3:86" ht="6.95" customHeight="1"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3:86" ht="6.95" customHeight="1"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3:86" ht="6.95" customHeight="1" x14ac:dyDescent="0.15">
      <c r="C7" s="7"/>
      <c r="D7" s="7"/>
      <c r="E7" s="7"/>
      <c r="F7" s="7"/>
      <c r="G7" s="1"/>
      <c r="H7" s="1"/>
      <c r="I7" s="1"/>
      <c r="J7" s="1"/>
      <c r="K7" s="1"/>
      <c r="L7" s="1"/>
      <c r="M7" s="1"/>
      <c r="N7" s="1"/>
      <c r="O7" s="1"/>
      <c r="P7" s="1"/>
      <c r="Q7" s="1"/>
      <c r="R7" s="1"/>
      <c r="S7" s="1"/>
      <c r="T7" s="1"/>
      <c r="U7" s="1"/>
      <c r="V7" s="1"/>
      <c r="W7" s="1"/>
      <c r="X7" s="1"/>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row>
    <row r="8" spans="3:86" ht="6.95" customHeight="1" x14ac:dyDescent="0.15">
      <c r="C8" s="7"/>
      <c r="D8" s="7"/>
      <c r="E8" s="7"/>
      <c r="F8" s="7"/>
      <c r="G8" s="1"/>
      <c r="H8" s="1"/>
      <c r="I8" s="1"/>
      <c r="J8" s="1"/>
      <c r="K8" s="1"/>
      <c r="L8" s="1"/>
      <c r="M8" s="1"/>
      <c r="N8" s="1"/>
      <c r="O8" s="1"/>
      <c r="P8" s="1"/>
      <c r="Q8" s="1"/>
      <c r="R8" s="1"/>
      <c r="S8" s="1"/>
      <c r="T8" s="1"/>
      <c r="U8" s="1"/>
      <c r="V8" s="1"/>
      <c r="W8" s="1"/>
      <c r="X8" s="1"/>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row>
    <row r="9" spans="3:86" ht="6.95" customHeight="1" x14ac:dyDescent="0.1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row>
    <row r="10" spans="3:86" ht="6.95" customHeight="1" x14ac:dyDescent="0.15">
      <c r="C10" s="7"/>
      <c r="D10" s="7"/>
      <c r="E10" s="7"/>
      <c r="F10" s="7"/>
      <c r="G10" s="7"/>
      <c r="H10" s="7"/>
      <c r="I10" s="7"/>
      <c r="J10" s="7"/>
      <c r="K10" s="7"/>
      <c r="L10" s="7"/>
      <c r="M10" s="351">
        <f>金融機関名</f>
        <v>0</v>
      </c>
      <c r="N10" s="351"/>
      <c r="O10" s="351"/>
      <c r="P10" s="351"/>
      <c r="Q10" s="351"/>
      <c r="R10" s="351"/>
      <c r="S10" s="351"/>
      <c r="T10" s="351"/>
      <c r="U10" s="351"/>
      <c r="V10" s="351"/>
      <c r="W10" s="351"/>
      <c r="X10" s="351"/>
      <c r="Y10" s="170" t="s">
        <v>54</v>
      </c>
      <c r="Z10" s="170"/>
      <c r="AA10" s="170"/>
      <c r="AB10" s="170"/>
      <c r="AC10" s="170"/>
      <c r="AD10" s="351">
        <f>支店名</f>
        <v>0</v>
      </c>
      <c r="AE10" s="351"/>
      <c r="AF10" s="351"/>
      <c r="AG10" s="351"/>
      <c r="AH10" s="351"/>
      <c r="AI10" s="351"/>
      <c r="AJ10" s="351"/>
      <c r="AK10" s="351"/>
      <c r="AL10" s="351"/>
      <c r="AM10" s="351"/>
      <c r="AN10" s="172" t="s">
        <v>56</v>
      </c>
      <c r="AO10" s="172"/>
      <c r="AP10" s="172"/>
      <c r="AQ10" s="172"/>
      <c r="AR10" s="7"/>
      <c r="AS10" s="7"/>
      <c r="AT10" s="7"/>
      <c r="AU10" s="7"/>
      <c r="AV10" s="7"/>
      <c r="AW10" s="7"/>
      <c r="AX10" s="7"/>
      <c r="AY10" s="7"/>
      <c r="AZ10" s="7"/>
      <c r="BA10" s="7"/>
      <c r="BB10" s="7"/>
      <c r="BC10" s="7"/>
    </row>
    <row r="11" spans="3:86" ht="6.95" customHeight="1" x14ac:dyDescent="0.15">
      <c r="C11" s="7"/>
      <c r="D11" s="7"/>
      <c r="E11" s="7"/>
      <c r="F11" s="7"/>
      <c r="G11" s="7"/>
      <c r="H11" s="7"/>
      <c r="I11" s="7"/>
      <c r="J11" s="7"/>
      <c r="K11" s="7"/>
      <c r="L11" s="7"/>
      <c r="M11" s="351"/>
      <c r="N11" s="351"/>
      <c r="O11" s="351"/>
      <c r="P11" s="351"/>
      <c r="Q11" s="351"/>
      <c r="R11" s="351"/>
      <c r="S11" s="351"/>
      <c r="T11" s="351"/>
      <c r="U11" s="351"/>
      <c r="V11" s="351"/>
      <c r="W11" s="351"/>
      <c r="X11" s="351"/>
      <c r="Y11" s="170"/>
      <c r="Z11" s="170"/>
      <c r="AA11" s="170"/>
      <c r="AB11" s="170"/>
      <c r="AC11" s="170"/>
      <c r="AD11" s="351"/>
      <c r="AE11" s="351"/>
      <c r="AF11" s="351"/>
      <c r="AG11" s="351"/>
      <c r="AH11" s="351"/>
      <c r="AI11" s="351"/>
      <c r="AJ11" s="351"/>
      <c r="AK11" s="351"/>
      <c r="AL11" s="351"/>
      <c r="AM11" s="351"/>
      <c r="AN11" s="172"/>
      <c r="AO11" s="172"/>
      <c r="AP11" s="172"/>
      <c r="AQ11" s="172"/>
      <c r="AR11" s="7"/>
      <c r="AS11" s="7"/>
      <c r="AT11" s="7"/>
      <c r="AU11" s="7"/>
      <c r="AV11" s="7"/>
      <c r="AW11" s="7"/>
      <c r="AX11" s="7"/>
      <c r="AY11" s="7"/>
      <c r="AZ11" s="7"/>
      <c r="BA11" s="7"/>
      <c r="BB11" s="7"/>
      <c r="BC11" s="7"/>
    </row>
    <row r="12" spans="3:86" ht="6.95" customHeight="1" x14ac:dyDescent="0.15">
      <c r="C12" s="7"/>
      <c r="D12" s="7"/>
      <c r="E12" s="7"/>
      <c r="F12" s="7"/>
      <c r="G12" s="7"/>
      <c r="H12" s="7"/>
      <c r="I12" s="7"/>
      <c r="J12" s="7"/>
      <c r="K12" s="7"/>
      <c r="L12" s="7"/>
      <c r="M12" s="351"/>
      <c r="N12" s="351"/>
      <c r="O12" s="351"/>
      <c r="P12" s="351"/>
      <c r="Q12" s="351"/>
      <c r="R12" s="351"/>
      <c r="S12" s="351"/>
      <c r="T12" s="351"/>
      <c r="U12" s="351"/>
      <c r="V12" s="351"/>
      <c r="W12" s="351"/>
      <c r="X12" s="351"/>
      <c r="Y12" s="170"/>
      <c r="Z12" s="170"/>
      <c r="AA12" s="170"/>
      <c r="AB12" s="170"/>
      <c r="AC12" s="170"/>
      <c r="AD12" s="351"/>
      <c r="AE12" s="351"/>
      <c r="AF12" s="351"/>
      <c r="AG12" s="351"/>
      <c r="AH12" s="351"/>
      <c r="AI12" s="351"/>
      <c r="AJ12" s="351"/>
      <c r="AK12" s="351"/>
      <c r="AL12" s="351"/>
      <c r="AM12" s="351"/>
      <c r="AN12" s="172"/>
      <c r="AO12" s="172"/>
      <c r="AP12" s="172"/>
      <c r="AQ12" s="172"/>
      <c r="AR12" s="7"/>
      <c r="AS12" s="7"/>
      <c r="AT12" s="7"/>
      <c r="AU12" s="7"/>
      <c r="AV12" s="7"/>
      <c r="AW12" s="7"/>
      <c r="AX12" s="7"/>
      <c r="AY12" s="7"/>
      <c r="AZ12" s="7"/>
      <c r="BA12" s="7"/>
      <c r="BB12" s="7"/>
      <c r="BC12" s="7"/>
    </row>
    <row r="13" spans="3:86" ht="6.95" customHeight="1" x14ac:dyDescent="0.15">
      <c r="C13" s="7"/>
      <c r="D13" s="7"/>
      <c r="E13" s="7"/>
      <c r="F13" s="7"/>
      <c r="G13" s="7"/>
      <c r="H13" s="7"/>
      <c r="I13" s="7"/>
      <c r="J13" s="7"/>
      <c r="K13" s="7"/>
      <c r="L13" s="7"/>
      <c r="M13" s="352"/>
      <c r="N13" s="352"/>
      <c r="O13" s="352"/>
      <c r="P13" s="352"/>
      <c r="Q13" s="352"/>
      <c r="R13" s="352"/>
      <c r="S13" s="352"/>
      <c r="T13" s="352"/>
      <c r="U13" s="352"/>
      <c r="V13" s="352"/>
      <c r="W13" s="352"/>
      <c r="X13" s="352"/>
      <c r="Y13" s="171"/>
      <c r="Z13" s="171"/>
      <c r="AA13" s="171"/>
      <c r="AB13" s="171"/>
      <c r="AC13" s="171"/>
      <c r="AD13" s="352"/>
      <c r="AE13" s="352"/>
      <c r="AF13" s="352"/>
      <c r="AG13" s="352"/>
      <c r="AH13" s="352"/>
      <c r="AI13" s="352"/>
      <c r="AJ13" s="352"/>
      <c r="AK13" s="352"/>
      <c r="AL13" s="352"/>
      <c r="AM13" s="352"/>
      <c r="AN13" s="173"/>
      <c r="AO13" s="173"/>
      <c r="AP13" s="173"/>
      <c r="AQ13" s="173"/>
      <c r="AR13" s="7"/>
      <c r="AS13" s="7"/>
      <c r="AT13" s="7"/>
      <c r="AU13" s="7"/>
      <c r="AV13" s="7"/>
      <c r="AW13" s="7"/>
      <c r="AX13" s="7"/>
      <c r="AY13" s="7"/>
      <c r="AZ13" s="7"/>
      <c r="BA13" s="7"/>
      <c r="BB13" s="7"/>
      <c r="BC13" s="7"/>
    </row>
    <row r="14" spans="3:86" ht="6.95" customHeight="1" x14ac:dyDescent="0.15">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row>
    <row r="15" spans="3:86" ht="6.95" customHeight="1" x14ac:dyDescent="0.15">
      <c r="C15" s="7"/>
      <c r="D15" s="7"/>
      <c r="E15" s="7"/>
      <c r="F15" s="7"/>
      <c r="G15" s="7"/>
      <c r="H15" s="7"/>
      <c r="I15" s="7"/>
      <c r="J15" s="7"/>
      <c r="K15" s="7"/>
      <c r="L15" s="7"/>
      <c r="M15" s="180" t="s">
        <v>47</v>
      </c>
      <c r="N15" s="110"/>
      <c r="O15" s="110"/>
      <c r="P15" s="110"/>
      <c r="Q15" s="110"/>
      <c r="R15" s="110"/>
      <c r="S15" s="110"/>
      <c r="T15" s="110"/>
      <c r="U15" s="110"/>
      <c r="V15" s="110"/>
      <c r="W15" s="110"/>
      <c r="X15" s="110"/>
      <c r="Y15" s="110"/>
      <c r="Z15" s="110"/>
      <c r="AA15" s="110"/>
      <c r="AB15" s="111"/>
      <c r="AC15" s="330" t="str">
        <f>連合会名</f>
        <v>山形県</v>
      </c>
      <c r="AD15" s="331"/>
      <c r="AE15" s="331"/>
      <c r="AF15" s="331"/>
      <c r="AG15" s="331"/>
      <c r="AH15" s="110" t="s">
        <v>49</v>
      </c>
      <c r="AI15" s="110"/>
      <c r="AJ15" s="110"/>
      <c r="AK15" s="110"/>
      <c r="AL15" s="110"/>
      <c r="AM15" s="110"/>
      <c r="AN15" s="110"/>
      <c r="AO15" s="110"/>
      <c r="AP15" s="110"/>
      <c r="AQ15" s="110"/>
      <c r="AR15" s="110"/>
      <c r="AS15" s="110"/>
      <c r="AT15" s="110"/>
      <c r="AU15" s="110"/>
      <c r="AV15" s="111"/>
      <c r="AW15" s="7"/>
      <c r="AX15" s="7"/>
      <c r="AY15" s="7"/>
      <c r="AZ15" s="7"/>
      <c r="BA15" s="7"/>
      <c r="BB15" s="7"/>
      <c r="BC15" s="7"/>
    </row>
    <row r="16" spans="3:86" ht="6.95" customHeight="1" x14ac:dyDescent="0.15">
      <c r="C16" s="7"/>
      <c r="D16" s="7"/>
      <c r="E16" s="7"/>
      <c r="F16" s="7"/>
      <c r="G16" s="7"/>
      <c r="H16" s="7"/>
      <c r="I16" s="7"/>
      <c r="J16" s="7"/>
      <c r="K16" s="7"/>
      <c r="L16" s="7"/>
      <c r="M16" s="112"/>
      <c r="N16" s="113"/>
      <c r="O16" s="113"/>
      <c r="P16" s="113"/>
      <c r="Q16" s="113"/>
      <c r="R16" s="113"/>
      <c r="S16" s="113"/>
      <c r="T16" s="113"/>
      <c r="U16" s="113"/>
      <c r="V16" s="113"/>
      <c r="W16" s="113"/>
      <c r="X16" s="113"/>
      <c r="Y16" s="113"/>
      <c r="Z16" s="113"/>
      <c r="AA16" s="113"/>
      <c r="AB16" s="114"/>
      <c r="AC16" s="332"/>
      <c r="AD16" s="333"/>
      <c r="AE16" s="333"/>
      <c r="AF16" s="333"/>
      <c r="AG16" s="333"/>
      <c r="AH16" s="113"/>
      <c r="AI16" s="113"/>
      <c r="AJ16" s="113"/>
      <c r="AK16" s="113"/>
      <c r="AL16" s="113"/>
      <c r="AM16" s="113"/>
      <c r="AN16" s="113"/>
      <c r="AO16" s="113"/>
      <c r="AP16" s="113"/>
      <c r="AQ16" s="113"/>
      <c r="AR16" s="113"/>
      <c r="AS16" s="113"/>
      <c r="AT16" s="113"/>
      <c r="AU16" s="113"/>
      <c r="AV16" s="114"/>
      <c r="AW16" s="7"/>
      <c r="AX16" s="7"/>
      <c r="AY16" s="7"/>
      <c r="AZ16" s="7"/>
      <c r="BA16" s="7"/>
      <c r="BB16" s="7"/>
      <c r="BC16" s="7"/>
      <c r="BD16" s="328">
        <f>年度</f>
        <v>0</v>
      </c>
      <c r="BE16" s="328"/>
      <c r="BF16" s="328"/>
      <c r="BG16" s="328"/>
      <c r="BJ16" s="328">
        <f>月</f>
        <v>0</v>
      </c>
      <c r="BK16" s="328"/>
      <c r="BL16" s="328"/>
      <c r="BM16" s="328"/>
      <c r="BN16" s="328"/>
      <c r="BQ16" s="328">
        <f>日</f>
        <v>0</v>
      </c>
      <c r="BR16" s="328"/>
      <c r="BS16" s="328"/>
      <c r="BT16" s="328"/>
      <c r="BU16" s="328"/>
    </row>
    <row r="17" spans="3:79" ht="6.95" customHeight="1" x14ac:dyDescent="0.15">
      <c r="C17" s="7"/>
      <c r="D17" s="7"/>
      <c r="E17" s="7"/>
      <c r="F17" s="7"/>
      <c r="G17" s="7"/>
      <c r="H17" s="7"/>
      <c r="I17" s="7"/>
      <c r="J17" s="7"/>
      <c r="K17" s="7"/>
      <c r="L17" s="7"/>
      <c r="M17" s="112"/>
      <c r="N17" s="113"/>
      <c r="O17" s="113"/>
      <c r="P17" s="113"/>
      <c r="Q17" s="113"/>
      <c r="R17" s="113"/>
      <c r="S17" s="113"/>
      <c r="T17" s="113"/>
      <c r="U17" s="113"/>
      <c r="V17" s="113"/>
      <c r="W17" s="113"/>
      <c r="X17" s="113"/>
      <c r="Y17" s="113"/>
      <c r="Z17" s="113"/>
      <c r="AA17" s="113"/>
      <c r="AB17" s="114"/>
      <c r="AC17" s="332"/>
      <c r="AD17" s="333"/>
      <c r="AE17" s="333"/>
      <c r="AF17" s="333"/>
      <c r="AG17" s="333"/>
      <c r="AH17" s="113"/>
      <c r="AI17" s="113"/>
      <c r="AJ17" s="113"/>
      <c r="AK17" s="113"/>
      <c r="AL17" s="113"/>
      <c r="AM17" s="113"/>
      <c r="AN17" s="113"/>
      <c r="AO17" s="113"/>
      <c r="AP17" s="113"/>
      <c r="AQ17" s="113"/>
      <c r="AR17" s="113"/>
      <c r="AS17" s="113"/>
      <c r="AT17" s="113"/>
      <c r="AU17" s="113"/>
      <c r="AV17" s="114"/>
      <c r="AW17" s="7"/>
      <c r="AX17" s="7"/>
      <c r="AY17" s="7"/>
      <c r="AZ17" s="7"/>
      <c r="BA17" s="145" t="s">
        <v>57</v>
      </c>
      <c r="BB17" s="140"/>
      <c r="BC17" s="140"/>
      <c r="BD17" s="328"/>
      <c r="BE17" s="328"/>
      <c r="BF17" s="328"/>
      <c r="BG17" s="328"/>
      <c r="BH17" s="145" t="s">
        <v>11</v>
      </c>
      <c r="BI17" s="145"/>
      <c r="BJ17" s="328"/>
      <c r="BK17" s="328"/>
      <c r="BL17" s="328"/>
      <c r="BM17" s="328"/>
      <c r="BN17" s="328"/>
      <c r="BO17" s="145" t="s">
        <v>12</v>
      </c>
      <c r="BP17" s="145"/>
      <c r="BQ17" s="328"/>
      <c r="BR17" s="328"/>
      <c r="BS17" s="328"/>
      <c r="BT17" s="328"/>
      <c r="BU17" s="328"/>
      <c r="BV17" s="145" t="s">
        <v>13</v>
      </c>
      <c r="BW17" s="145"/>
    </row>
    <row r="18" spans="3:79" ht="6.95" customHeight="1" x14ac:dyDescent="0.15">
      <c r="C18" s="7"/>
      <c r="D18" s="7"/>
      <c r="E18" s="7"/>
      <c r="F18" s="7"/>
      <c r="G18" s="7"/>
      <c r="H18" s="7"/>
      <c r="I18" s="7"/>
      <c r="J18" s="7"/>
      <c r="K18" s="7"/>
      <c r="L18" s="7"/>
      <c r="M18" s="115"/>
      <c r="N18" s="116"/>
      <c r="O18" s="116"/>
      <c r="P18" s="116"/>
      <c r="Q18" s="116"/>
      <c r="R18" s="116"/>
      <c r="S18" s="116"/>
      <c r="T18" s="116"/>
      <c r="U18" s="116"/>
      <c r="V18" s="116"/>
      <c r="W18" s="116"/>
      <c r="X18" s="116"/>
      <c r="Y18" s="116"/>
      <c r="Z18" s="116"/>
      <c r="AA18" s="116"/>
      <c r="AB18" s="117"/>
      <c r="AC18" s="334"/>
      <c r="AD18" s="335"/>
      <c r="AE18" s="335"/>
      <c r="AF18" s="335"/>
      <c r="AG18" s="335"/>
      <c r="AH18" s="116"/>
      <c r="AI18" s="116"/>
      <c r="AJ18" s="116"/>
      <c r="AK18" s="116"/>
      <c r="AL18" s="116"/>
      <c r="AM18" s="116"/>
      <c r="AN18" s="116"/>
      <c r="AO18" s="116"/>
      <c r="AP18" s="116"/>
      <c r="AQ18" s="116"/>
      <c r="AR18" s="116"/>
      <c r="AS18" s="116"/>
      <c r="AT18" s="116"/>
      <c r="AU18" s="116"/>
      <c r="AV18" s="117"/>
      <c r="AW18" s="7"/>
      <c r="AX18" s="7"/>
      <c r="AY18" s="7"/>
      <c r="AZ18" s="7"/>
      <c r="BA18" s="140"/>
      <c r="BB18" s="140"/>
      <c r="BC18" s="140"/>
      <c r="BD18" s="329"/>
      <c r="BE18" s="329"/>
      <c r="BF18" s="329"/>
      <c r="BG18" s="329"/>
      <c r="BH18" s="145"/>
      <c r="BI18" s="145"/>
      <c r="BJ18" s="329"/>
      <c r="BK18" s="329"/>
      <c r="BL18" s="329"/>
      <c r="BM18" s="329"/>
      <c r="BN18" s="329"/>
      <c r="BO18" s="145"/>
      <c r="BP18" s="145"/>
      <c r="BQ18" s="329"/>
      <c r="BR18" s="329"/>
      <c r="BS18" s="329"/>
      <c r="BT18" s="329"/>
      <c r="BU18" s="329"/>
      <c r="BV18" s="145"/>
      <c r="BW18" s="145"/>
    </row>
    <row r="19" spans="3:79" ht="6.95" customHeight="1" x14ac:dyDescent="0.15">
      <c r="C19" s="7"/>
      <c r="D19" s="7"/>
      <c r="E19" s="7"/>
      <c r="F19" s="7"/>
      <c r="G19" s="7"/>
      <c r="H19" s="7"/>
      <c r="I19" s="7"/>
      <c r="J19" s="7"/>
      <c r="K19" s="7"/>
      <c r="L19" s="7"/>
      <c r="M19" s="180" t="s">
        <v>48</v>
      </c>
      <c r="N19" s="110"/>
      <c r="O19" s="110"/>
      <c r="P19" s="110"/>
      <c r="Q19" s="110"/>
      <c r="R19" s="110"/>
      <c r="S19" s="110"/>
      <c r="T19" s="110"/>
      <c r="U19" s="110"/>
      <c r="V19" s="110"/>
      <c r="W19" s="110"/>
      <c r="X19" s="110"/>
      <c r="Y19" s="110"/>
      <c r="Z19" s="110"/>
      <c r="AA19" s="110"/>
      <c r="AB19" s="111"/>
      <c r="AC19" s="336" t="str">
        <f>事務組合名</f>
        <v>西川町商工会</v>
      </c>
      <c r="AD19" s="337"/>
      <c r="AE19" s="337"/>
      <c r="AF19" s="337"/>
      <c r="AG19" s="337"/>
      <c r="AH19" s="337"/>
      <c r="AI19" s="337"/>
      <c r="AJ19" s="337"/>
      <c r="AK19" s="337"/>
      <c r="AL19" s="337"/>
      <c r="AM19" s="337"/>
      <c r="AN19" s="337"/>
      <c r="AO19" s="337"/>
      <c r="AP19" s="337"/>
      <c r="AQ19" s="337"/>
      <c r="AR19" s="337"/>
      <c r="AS19" s="337"/>
      <c r="AT19" s="337"/>
      <c r="AU19" s="337"/>
      <c r="AV19" s="338"/>
      <c r="AW19" s="109" t="s">
        <v>50</v>
      </c>
      <c r="AX19" s="110"/>
      <c r="AY19" s="110"/>
      <c r="AZ19" s="110"/>
      <c r="BA19" s="110"/>
      <c r="BB19" s="110"/>
      <c r="BC19" s="110"/>
      <c r="BD19" s="111"/>
      <c r="BE19" s="146" t="s">
        <v>10</v>
      </c>
      <c r="BF19" s="147"/>
      <c r="BG19" s="147"/>
      <c r="BH19" s="147"/>
      <c r="BI19" s="147"/>
      <c r="BJ19" s="147"/>
      <c r="BK19" s="147"/>
      <c r="BL19" s="147"/>
      <c r="BM19" s="147"/>
      <c r="BN19" s="147"/>
      <c r="BO19" s="147"/>
      <c r="BP19" s="147"/>
      <c r="BQ19" s="147"/>
      <c r="BR19" s="147"/>
      <c r="BS19" s="147"/>
      <c r="BT19" s="147"/>
      <c r="BU19" s="147"/>
      <c r="BV19" s="147"/>
      <c r="BW19" s="147"/>
      <c r="BX19" s="148"/>
    </row>
    <row r="20" spans="3:79" ht="6.95" customHeight="1" x14ac:dyDescent="0.15">
      <c r="C20" s="7"/>
      <c r="D20" s="7"/>
      <c r="E20" s="7"/>
      <c r="F20" s="7"/>
      <c r="G20" s="7"/>
      <c r="H20" s="7"/>
      <c r="I20" s="7"/>
      <c r="J20" s="7"/>
      <c r="K20" s="7"/>
      <c r="L20" s="7"/>
      <c r="M20" s="112"/>
      <c r="N20" s="113"/>
      <c r="O20" s="113"/>
      <c r="P20" s="113"/>
      <c r="Q20" s="113"/>
      <c r="R20" s="113"/>
      <c r="S20" s="113"/>
      <c r="T20" s="113"/>
      <c r="U20" s="113"/>
      <c r="V20" s="113"/>
      <c r="W20" s="113"/>
      <c r="X20" s="113"/>
      <c r="Y20" s="113"/>
      <c r="Z20" s="113"/>
      <c r="AA20" s="113"/>
      <c r="AB20" s="114"/>
      <c r="AC20" s="339"/>
      <c r="AD20" s="340"/>
      <c r="AE20" s="340"/>
      <c r="AF20" s="340"/>
      <c r="AG20" s="340"/>
      <c r="AH20" s="340"/>
      <c r="AI20" s="340"/>
      <c r="AJ20" s="340"/>
      <c r="AK20" s="340"/>
      <c r="AL20" s="340"/>
      <c r="AM20" s="340"/>
      <c r="AN20" s="340"/>
      <c r="AO20" s="340"/>
      <c r="AP20" s="340"/>
      <c r="AQ20" s="340"/>
      <c r="AR20" s="340"/>
      <c r="AS20" s="340"/>
      <c r="AT20" s="340"/>
      <c r="AU20" s="340"/>
      <c r="AV20" s="341"/>
      <c r="AW20" s="112"/>
      <c r="AX20" s="113"/>
      <c r="AY20" s="113"/>
      <c r="AZ20" s="113"/>
      <c r="BA20" s="113"/>
      <c r="BB20" s="113"/>
      <c r="BC20" s="113"/>
      <c r="BD20" s="114"/>
      <c r="BE20" s="149"/>
      <c r="BF20" s="150"/>
      <c r="BG20" s="150"/>
      <c r="BH20" s="150"/>
      <c r="BI20" s="150"/>
      <c r="BJ20" s="150"/>
      <c r="BK20" s="150"/>
      <c r="BL20" s="150"/>
      <c r="BM20" s="150"/>
      <c r="BN20" s="150"/>
      <c r="BO20" s="150"/>
      <c r="BP20" s="150"/>
      <c r="BQ20" s="150"/>
      <c r="BR20" s="150"/>
      <c r="BS20" s="150"/>
      <c r="BT20" s="150"/>
      <c r="BU20" s="150"/>
      <c r="BV20" s="150"/>
      <c r="BW20" s="150"/>
      <c r="BX20" s="151"/>
      <c r="BY20" s="7"/>
      <c r="BZ20" s="10"/>
      <c r="CA20" s="26"/>
    </row>
    <row r="21" spans="3:79" ht="6.95" customHeight="1" x14ac:dyDescent="0.15">
      <c r="C21" s="7"/>
      <c r="D21" s="7"/>
      <c r="E21" s="7"/>
      <c r="F21" s="7"/>
      <c r="G21" s="7"/>
      <c r="H21" s="7"/>
      <c r="I21" s="7"/>
      <c r="J21" s="7"/>
      <c r="K21" s="7"/>
      <c r="L21" s="7"/>
      <c r="M21" s="112"/>
      <c r="N21" s="113"/>
      <c r="O21" s="113"/>
      <c r="P21" s="113"/>
      <c r="Q21" s="113"/>
      <c r="R21" s="113"/>
      <c r="S21" s="113"/>
      <c r="T21" s="113"/>
      <c r="U21" s="113"/>
      <c r="V21" s="113"/>
      <c r="W21" s="113"/>
      <c r="X21" s="113"/>
      <c r="Y21" s="113"/>
      <c r="Z21" s="113"/>
      <c r="AA21" s="113"/>
      <c r="AB21" s="114"/>
      <c r="AC21" s="339"/>
      <c r="AD21" s="340"/>
      <c r="AE21" s="340"/>
      <c r="AF21" s="340"/>
      <c r="AG21" s="340"/>
      <c r="AH21" s="340"/>
      <c r="AI21" s="340"/>
      <c r="AJ21" s="340"/>
      <c r="AK21" s="340"/>
      <c r="AL21" s="340"/>
      <c r="AM21" s="340"/>
      <c r="AN21" s="340"/>
      <c r="AO21" s="340"/>
      <c r="AP21" s="340"/>
      <c r="AQ21" s="340"/>
      <c r="AR21" s="340"/>
      <c r="AS21" s="340"/>
      <c r="AT21" s="340"/>
      <c r="AU21" s="340"/>
      <c r="AV21" s="341"/>
      <c r="AW21" s="112"/>
      <c r="AX21" s="113"/>
      <c r="AY21" s="113"/>
      <c r="AZ21" s="113"/>
      <c r="BA21" s="113"/>
      <c r="BB21" s="113"/>
      <c r="BC21" s="113"/>
      <c r="BD21" s="114"/>
      <c r="BE21" s="149"/>
      <c r="BF21" s="150"/>
      <c r="BG21" s="150"/>
      <c r="BH21" s="150"/>
      <c r="BI21" s="150"/>
      <c r="BJ21" s="150"/>
      <c r="BK21" s="150"/>
      <c r="BL21" s="150"/>
      <c r="BM21" s="150"/>
      <c r="BN21" s="150"/>
      <c r="BO21" s="150"/>
      <c r="BP21" s="150"/>
      <c r="BQ21" s="150"/>
      <c r="BR21" s="150"/>
      <c r="BS21" s="150"/>
      <c r="BT21" s="150"/>
      <c r="BU21" s="150"/>
      <c r="BV21" s="150"/>
      <c r="BW21" s="150"/>
      <c r="BX21" s="151"/>
      <c r="BY21" s="7"/>
      <c r="BZ21" s="10"/>
      <c r="CA21" s="26"/>
    </row>
    <row r="22" spans="3:79" ht="6.95" customHeight="1" x14ac:dyDescent="0.15">
      <c r="C22" s="7"/>
      <c r="D22" s="7"/>
      <c r="E22" s="7"/>
      <c r="F22" s="7"/>
      <c r="G22" s="7"/>
      <c r="H22" s="7"/>
      <c r="I22" s="7"/>
      <c r="J22" s="7"/>
      <c r="K22" s="7"/>
      <c r="L22" s="7"/>
      <c r="M22" s="115"/>
      <c r="N22" s="116"/>
      <c r="O22" s="116"/>
      <c r="P22" s="116"/>
      <c r="Q22" s="116"/>
      <c r="R22" s="116"/>
      <c r="S22" s="116"/>
      <c r="T22" s="116"/>
      <c r="U22" s="116"/>
      <c r="V22" s="116"/>
      <c r="W22" s="116"/>
      <c r="X22" s="116"/>
      <c r="Y22" s="116"/>
      <c r="Z22" s="116"/>
      <c r="AA22" s="116"/>
      <c r="AB22" s="117"/>
      <c r="AC22" s="342"/>
      <c r="AD22" s="343"/>
      <c r="AE22" s="343"/>
      <c r="AF22" s="343"/>
      <c r="AG22" s="343"/>
      <c r="AH22" s="343"/>
      <c r="AI22" s="343"/>
      <c r="AJ22" s="343"/>
      <c r="AK22" s="343"/>
      <c r="AL22" s="343"/>
      <c r="AM22" s="343"/>
      <c r="AN22" s="343"/>
      <c r="AO22" s="343"/>
      <c r="AP22" s="343"/>
      <c r="AQ22" s="343"/>
      <c r="AR22" s="343"/>
      <c r="AS22" s="343"/>
      <c r="AT22" s="343"/>
      <c r="AU22" s="343"/>
      <c r="AV22" s="344"/>
      <c r="AW22" s="115"/>
      <c r="AX22" s="116"/>
      <c r="AY22" s="116"/>
      <c r="AZ22" s="116"/>
      <c r="BA22" s="116"/>
      <c r="BB22" s="116"/>
      <c r="BC22" s="116"/>
      <c r="BD22" s="117"/>
      <c r="BE22" s="152"/>
      <c r="BF22" s="153"/>
      <c r="BG22" s="153"/>
      <c r="BH22" s="153"/>
      <c r="BI22" s="153"/>
      <c r="BJ22" s="153"/>
      <c r="BK22" s="153"/>
      <c r="BL22" s="153"/>
      <c r="BM22" s="153"/>
      <c r="BN22" s="153"/>
      <c r="BO22" s="153"/>
      <c r="BP22" s="153"/>
      <c r="BQ22" s="153"/>
      <c r="BR22" s="153"/>
      <c r="BS22" s="153"/>
      <c r="BT22" s="153"/>
      <c r="BU22" s="153"/>
      <c r="BV22" s="153"/>
      <c r="BW22" s="153"/>
      <c r="BX22" s="154"/>
      <c r="BY22" s="7"/>
      <c r="BZ22" s="10"/>
      <c r="CA22" s="26"/>
    </row>
    <row r="23" spans="3:79" ht="6.95" customHeight="1" x14ac:dyDescent="0.15">
      <c r="C23" s="7"/>
      <c r="D23" s="7"/>
      <c r="E23" s="7"/>
      <c r="F23" s="7"/>
      <c r="G23" s="7"/>
      <c r="H23" s="7"/>
      <c r="I23" s="7"/>
      <c r="J23" s="7"/>
      <c r="K23" s="7"/>
      <c r="L23" s="7"/>
      <c r="M23" s="180" t="s">
        <v>0</v>
      </c>
      <c r="N23" s="181"/>
      <c r="O23" s="181"/>
      <c r="P23" s="181"/>
      <c r="Q23" s="181"/>
      <c r="R23" s="181"/>
      <c r="S23" s="181"/>
      <c r="T23" s="181"/>
      <c r="U23" s="181"/>
      <c r="V23" s="181"/>
      <c r="W23" s="182"/>
      <c r="X23" s="180" t="s">
        <v>7</v>
      </c>
      <c r="Y23" s="181"/>
      <c r="Z23" s="181"/>
      <c r="AA23" s="181"/>
      <c r="AB23" s="182"/>
      <c r="AC23" s="322">
        <f>預金者住所</f>
        <v>0</v>
      </c>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4"/>
      <c r="BY23" s="7"/>
      <c r="BZ23" s="10"/>
      <c r="CA23" s="26"/>
    </row>
    <row r="24" spans="3:79" ht="6.95" customHeight="1" x14ac:dyDescent="0.15">
      <c r="C24" s="7"/>
      <c r="D24" s="7"/>
      <c r="E24" s="7"/>
      <c r="F24" s="7"/>
      <c r="G24" s="7"/>
      <c r="H24" s="7"/>
      <c r="I24" s="7"/>
      <c r="J24" s="7"/>
      <c r="K24" s="7"/>
      <c r="L24" s="7"/>
      <c r="M24" s="176"/>
      <c r="N24" s="174"/>
      <c r="O24" s="174"/>
      <c r="P24" s="174"/>
      <c r="Q24" s="174"/>
      <c r="R24" s="174"/>
      <c r="S24" s="174"/>
      <c r="T24" s="174"/>
      <c r="U24" s="174"/>
      <c r="V24" s="174"/>
      <c r="W24" s="175"/>
      <c r="X24" s="176"/>
      <c r="Y24" s="174"/>
      <c r="Z24" s="174"/>
      <c r="AA24" s="174"/>
      <c r="AB24" s="175"/>
      <c r="AC24" s="325"/>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7"/>
      <c r="BY24" s="7"/>
      <c r="BZ24" s="10"/>
      <c r="CA24" s="26"/>
    </row>
    <row r="25" spans="3:79" ht="6.95" customHeight="1" x14ac:dyDescent="0.15">
      <c r="C25" s="7"/>
      <c r="D25" s="7"/>
      <c r="E25" s="7"/>
      <c r="F25" s="7"/>
      <c r="G25" s="7"/>
      <c r="H25" s="7"/>
      <c r="I25" s="7"/>
      <c r="J25" s="7"/>
      <c r="K25" s="7"/>
      <c r="L25" s="7"/>
      <c r="M25" s="176"/>
      <c r="N25" s="174"/>
      <c r="O25" s="174"/>
      <c r="P25" s="174"/>
      <c r="Q25" s="174"/>
      <c r="R25" s="174"/>
      <c r="S25" s="174"/>
      <c r="T25" s="174"/>
      <c r="U25" s="174"/>
      <c r="V25" s="174"/>
      <c r="W25" s="175"/>
      <c r="X25" s="176"/>
      <c r="Y25" s="174"/>
      <c r="Z25" s="174"/>
      <c r="AA25" s="174"/>
      <c r="AB25" s="175"/>
      <c r="AC25" s="325"/>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7"/>
      <c r="BY25" s="7"/>
      <c r="BZ25" s="10"/>
      <c r="CA25" s="26"/>
    </row>
    <row r="26" spans="3:79" ht="6.95" customHeight="1" x14ac:dyDescent="0.15">
      <c r="C26" s="7"/>
      <c r="D26" s="7"/>
      <c r="E26" s="7"/>
      <c r="F26" s="7"/>
      <c r="G26" s="7"/>
      <c r="H26" s="7"/>
      <c r="I26" s="7"/>
      <c r="J26" s="7"/>
      <c r="K26" s="7"/>
      <c r="L26" s="7"/>
      <c r="M26" s="176"/>
      <c r="N26" s="174"/>
      <c r="O26" s="174"/>
      <c r="P26" s="174"/>
      <c r="Q26" s="174"/>
      <c r="R26" s="174"/>
      <c r="S26" s="174"/>
      <c r="T26" s="174"/>
      <c r="U26" s="174"/>
      <c r="V26" s="174"/>
      <c r="W26" s="175"/>
      <c r="X26" s="176"/>
      <c r="Y26" s="174"/>
      <c r="Z26" s="174"/>
      <c r="AA26" s="174"/>
      <c r="AB26" s="175"/>
      <c r="AC26" s="325"/>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7"/>
      <c r="BY26" s="7"/>
      <c r="BZ26" s="10"/>
      <c r="CA26" s="26"/>
    </row>
    <row r="27" spans="3:79" ht="6.95" customHeight="1" x14ac:dyDescent="0.15">
      <c r="C27" s="7"/>
      <c r="D27" s="7"/>
      <c r="E27" s="7"/>
      <c r="F27" s="7"/>
      <c r="G27" s="7"/>
      <c r="H27" s="7"/>
      <c r="I27" s="7"/>
      <c r="J27" s="7"/>
      <c r="K27" s="7"/>
      <c r="L27" s="7"/>
      <c r="M27" s="176"/>
      <c r="N27" s="174"/>
      <c r="O27" s="174"/>
      <c r="P27" s="174"/>
      <c r="Q27" s="174"/>
      <c r="R27" s="174"/>
      <c r="S27" s="174"/>
      <c r="T27" s="174"/>
      <c r="U27" s="174"/>
      <c r="V27" s="174"/>
      <c r="W27" s="175"/>
      <c r="X27" s="176"/>
      <c r="Y27" s="174"/>
      <c r="Z27" s="174"/>
      <c r="AA27" s="174"/>
      <c r="AB27" s="175"/>
      <c r="AC27" s="325"/>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7"/>
      <c r="BY27" s="7"/>
      <c r="BZ27" s="10"/>
      <c r="CA27" s="26"/>
    </row>
    <row r="28" spans="3:79" ht="6.95" customHeight="1" x14ac:dyDescent="0.15">
      <c r="C28" s="7"/>
      <c r="D28" s="7"/>
      <c r="E28" s="7"/>
      <c r="F28" s="7"/>
      <c r="G28" s="7"/>
      <c r="H28" s="7"/>
      <c r="I28" s="7"/>
      <c r="J28" s="7"/>
      <c r="K28" s="7"/>
      <c r="L28" s="7"/>
      <c r="M28" s="176"/>
      <c r="N28" s="174"/>
      <c r="O28" s="174"/>
      <c r="P28" s="174"/>
      <c r="Q28" s="174"/>
      <c r="R28" s="174"/>
      <c r="S28" s="174"/>
      <c r="T28" s="174"/>
      <c r="U28" s="174"/>
      <c r="V28" s="174"/>
      <c r="W28" s="175"/>
      <c r="X28" s="176"/>
      <c r="Y28" s="174"/>
      <c r="Z28" s="174"/>
      <c r="AA28" s="174"/>
      <c r="AB28" s="175"/>
      <c r="AC28" s="139" t="s">
        <v>3</v>
      </c>
      <c r="AD28" s="140"/>
      <c r="AE28" s="140"/>
      <c r="AF28" s="140"/>
      <c r="AG28" s="140"/>
      <c r="AH28" s="140"/>
      <c r="AI28" s="270">
        <f>預金者郵便番号</f>
        <v>0</v>
      </c>
      <c r="AJ28" s="270"/>
      <c r="AK28" s="270"/>
      <c r="AL28" s="270"/>
      <c r="AM28" s="270"/>
      <c r="AN28" s="270"/>
      <c r="AO28" s="270"/>
      <c r="AP28" s="270"/>
      <c r="AQ28" s="270"/>
      <c r="AR28" s="270"/>
      <c r="AS28" s="270"/>
      <c r="AT28" s="270"/>
      <c r="AU28" s="270"/>
      <c r="AV28" s="270"/>
      <c r="AW28" s="270"/>
      <c r="AX28" s="124" t="s">
        <v>51</v>
      </c>
      <c r="AY28" s="124"/>
      <c r="AZ28" s="124"/>
      <c r="BA28" s="124"/>
      <c r="BB28" s="269">
        <f>預金者電話番号</f>
        <v>0</v>
      </c>
      <c r="BC28" s="269"/>
      <c r="BD28" s="269"/>
      <c r="BE28" s="269"/>
      <c r="BF28" s="269"/>
      <c r="BG28" s="269"/>
      <c r="BH28" s="269"/>
      <c r="BI28" s="269"/>
      <c r="BJ28" s="269"/>
      <c r="BK28" s="269"/>
      <c r="BL28" s="269"/>
      <c r="BM28" s="269"/>
      <c r="BN28" s="269"/>
      <c r="BO28" s="269"/>
      <c r="BP28" s="269"/>
      <c r="BQ28" s="269"/>
      <c r="BR28" s="269"/>
      <c r="BS28" s="269"/>
      <c r="BT28" s="127" t="s">
        <v>52</v>
      </c>
      <c r="BU28" s="127"/>
      <c r="BV28" s="127"/>
      <c r="BW28" s="127"/>
      <c r="BX28" s="128"/>
      <c r="BY28" s="7"/>
      <c r="BZ28" s="10"/>
      <c r="CA28" s="26"/>
    </row>
    <row r="29" spans="3:79" ht="6.95" customHeight="1" x14ac:dyDescent="0.15">
      <c r="C29" s="7"/>
      <c r="D29" s="7"/>
      <c r="E29" s="7"/>
      <c r="F29" s="7"/>
      <c r="G29" s="7"/>
      <c r="H29" s="7"/>
      <c r="I29" s="7"/>
      <c r="J29" s="7"/>
      <c r="K29" s="7"/>
      <c r="L29" s="7"/>
      <c r="M29" s="176"/>
      <c r="N29" s="174"/>
      <c r="O29" s="174"/>
      <c r="P29" s="174"/>
      <c r="Q29" s="174"/>
      <c r="R29" s="174"/>
      <c r="S29" s="174"/>
      <c r="T29" s="174"/>
      <c r="U29" s="174"/>
      <c r="V29" s="174"/>
      <c r="W29" s="175"/>
      <c r="X29" s="177"/>
      <c r="Y29" s="178"/>
      <c r="Z29" s="178"/>
      <c r="AA29" s="178"/>
      <c r="AB29" s="179"/>
      <c r="AC29" s="141"/>
      <c r="AD29" s="142"/>
      <c r="AE29" s="142"/>
      <c r="AF29" s="142"/>
      <c r="AG29" s="142"/>
      <c r="AH29" s="142"/>
      <c r="AI29" s="271"/>
      <c r="AJ29" s="271"/>
      <c r="AK29" s="271"/>
      <c r="AL29" s="271"/>
      <c r="AM29" s="271"/>
      <c r="AN29" s="271"/>
      <c r="AO29" s="271"/>
      <c r="AP29" s="271"/>
      <c r="AQ29" s="271"/>
      <c r="AR29" s="271"/>
      <c r="AS29" s="271"/>
      <c r="AT29" s="271"/>
      <c r="AU29" s="271"/>
      <c r="AV29" s="271"/>
      <c r="AW29" s="271"/>
      <c r="AX29" s="125"/>
      <c r="AY29" s="125"/>
      <c r="AZ29" s="125"/>
      <c r="BA29" s="125"/>
      <c r="BB29" s="269"/>
      <c r="BC29" s="269"/>
      <c r="BD29" s="269"/>
      <c r="BE29" s="269"/>
      <c r="BF29" s="269"/>
      <c r="BG29" s="269"/>
      <c r="BH29" s="269"/>
      <c r="BI29" s="269"/>
      <c r="BJ29" s="269"/>
      <c r="BK29" s="269"/>
      <c r="BL29" s="269"/>
      <c r="BM29" s="269"/>
      <c r="BN29" s="269"/>
      <c r="BO29" s="269"/>
      <c r="BP29" s="269"/>
      <c r="BQ29" s="269"/>
      <c r="BR29" s="269"/>
      <c r="BS29" s="269"/>
      <c r="BT29" s="129"/>
      <c r="BU29" s="129"/>
      <c r="BV29" s="129"/>
      <c r="BW29" s="129"/>
      <c r="BX29" s="130"/>
      <c r="BY29" s="7"/>
      <c r="BZ29" s="10"/>
      <c r="CA29" s="26"/>
    </row>
    <row r="30" spans="3:79" ht="6.95" customHeight="1" x14ac:dyDescent="0.15">
      <c r="C30" s="7"/>
      <c r="D30" s="7"/>
      <c r="E30" s="7"/>
      <c r="F30" s="7"/>
      <c r="G30" s="7"/>
      <c r="H30" s="7"/>
      <c r="I30" s="7"/>
      <c r="J30" s="7"/>
      <c r="K30" s="7"/>
      <c r="L30" s="7"/>
      <c r="M30" s="176"/>
      <c r="N30" s="174"/>
      <c r="O30" s="174"/>
      <c r="P30" s="174"/>
      <c r="Q30" s="174"/>
      <c r="R30" s="174"/>
      <c r="S30" s="174"/>
      <c r="T30" s="174"/>
      <c r="U30" s="174"/>
      <c r="V30" s="174"/>
      <c r="W30" s="175"/>
      <c r="X30" s="118" t="s">
        <v>30</v>
      </c>
      <c r="Y30" s="119"/>
      <c r="Z30" s="119"/>
      <c r="AA30" s="119"/>
      <c r="AB30" s="120"/>
      <c r="AC30" s="313">
        <f>預金者フリガナ</f>
        <v>0</v>
      </c>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4"/>
      <c r="BK30" s="314"/>
      <c r="BL30" s="314"/>
      <c r="BM30" s="314"/>
      <c r="BN30" s="314"/>
      <c r="BO30" s="54"/>
      <c r="BP30" s="31"/>
      <c r="BQ30" s="50"/>
      <c r="BR30" s="4"/>
      <c r="BS30" s="4"/>
      <c r="BT30" s="4"/>
      <c r="BU30" s="4"/>
      <c r="BV30" s="4"/>
      <c r="BW30" s="4"/>
      <c r="BX30" s="5"/>
      <c r="BY30" s="7"/>
      <c r="BZ30" s="10"/>
      <c r="CA30" s="26"/>
    </row>
    <row r="31" spans="3:79" ht="6.95" customHeight="1" x14ac:dyDescent="0.15">
      <c r="C31" s="7"/>
      <c r="D31" s="7"/>
      <c r="E31" s="7"/>
      <c r="F31" s="7"/>
      <c r="G31" s="7"/>
      <c r="H31" s="7"/>
      <c r="I31" s="7"/>
      <c r="J31" s="7"/>
      <c r="K31" s="7"/>
      <c r="L31" s="7"/>
      <c r="M31" s="176"/>
      <c r="N31" s="174"/>
      <c r="O31" s="174"/>
      <c r="P31" s="174"/>
      <c r="Q31" s="174"/>
      <c r="R31" s="174"/>
      <c r="S31" s="174"/>
      <c r="T31" s="174"/>
      <c r="U31" s="174"/>
      <c r="V31" s="174"/>
      <c r="W31" s="175"/>
      <c r="X31" s="121"/>
      <c r="Y31" s="122"/>
      <c r="Z31" s="122"/>
      <c r="AA31" s="122"/>
      <c r="AB31" s="123"/>
      <c r="AC31" s="315"/>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55"/>
      <c r="BP31" s="32"/>
      <c r="BQ31" s="52"/>
      <c r="BX31" s="8"/>
      <c r="BY31" s="7"/>
      <c r="BZ31" s="10"/>
      <c r="CA31" s="26"/>
    </row>
    <row r="32" spans="3:79" ht="6.95" customHeight="1" x14ac:dyDescent="0.15">
      <c r="C32" s="7"/>
      <c r="D32" s="7"/>
      <c r="E32" s="7"/>
      <c r="F32" s="7"/>
      <c r="G32" s="7"/>
      <c r="H32" s="7"/>
      <c r="I32" s="7"/>
      <c r="J32" s="7"/>
      <c r="K32" s="7"/>
      <c r="L32" s="7"/>
      <c r="M32" s="176"/>
      <c r="N32" s="174"/>
      <c r="O32" s="174"/>
      <c r="P32" s="174"/>
      <c r="Q32" s="174"/>
      <c r="R32" s="174"/>
      <c r="S32" s="174"/>
      <c r="T32" s="174"/>
      <c r="U32" s="174"/>
      <c r="V32" s="174"/>
      <c r="W32" s="175"/>
      <c r="X32" s="112" t="s">
        <v>8</v>
      </c>
      <c r="Y32" s="174"/>
      <c r="Z32" s="174"/>
      <c r="AA32" s="174"/>
      <c r="AB32" s="175"/>
      <c r="AC32" s="345">
        <f>預金者名</f>
        <v>0</v>
      </c>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48"/>
      <c r="BP32" s="32"/>
      <c r="BQ32" s="52"/>
      <c r="BT32" s="1"/>
      <c r="BU32" s="1"/>
      <c r="BV32" s="1"/>
      <c r="BX32" s="8"/>
      <c r="BY32" s="7"/>
      <c r="BZ32" s="10"/>
      <c r="CA32" s="26"/>
    </row>
    <row r="33" spans="3:82" ht="6.95" customHeight="1" x14ac:dyDescent="0.15">
      <c r="C33" s="7"/>
      <c r="D33" s="7"/>
      <c r="E33" s="7"/>
      <c r="F33" s="7"/>
      <c r="G33" s="7"/>
      <c r="H33" s="7"/>
      <c r="I33" s="7"/>
      <c r="J33" s="7"/>
      <c r="K33" s="7"/>
      <c r="L33" s="7"/>
      <c r="M33" s="176"/>
      <c r="N33" s="174"/>
      <c r="O33" s="174"/>
      <c r="P33" s="174"/>
      <c r="Q33" s="174"/>
      <c r="R33" s="174"/>
      <c r="S33" s="174"/>
      <c r="T33" s="174"/>
      <c r="U33" s="174"/>
      <c r="V33" s="174"/>
      <c r="W33" s="175"/>
      <c r="X33" s="176"/>
      <c r="Y33" s="174"/>
      <c r="Z33" s="174"/>
      <c r="AA33" s="174"/>
      <c r="AB33" s="175"/>
      <c r="AC33" s="347"/>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48"/>
      <c r="BP33" s="32"/>
      <c r="BQ33" s="52"/>
      <c r="BT33" s="1"/>
      <c r="BU33" s="1"/>
      <c r="BV33" s="1"/>
      <c r="BX33" s="8"/>
      <c r="BY33" s="7"/>
      <c r="BZ33" s="10"/>
      <c r="CA33" s="26"/>
      <c r="CD33" s="29"/>
    </row>
    <row r="34" spans="3:82" ht="6.95" customHeight="1" x14ac:dyDescent="0.15">
      <c r="C34" s="7"/>
      <c r="D34" s="7"/>
      <c r="E34" s="7"/>
      <c r="F34" s="7"/>
      <c r="G34" s="7"/>
      <c r="H34" s="7"/>
      <c r="I34" s="7"/>
      <c r="J34" s="7"/>
      <c r="K34" s="7"/>
      <c r="L34" s="7"/>
      <c r="M34" s="176"/>
      <c r="N34" s="174"/>
      <c r="O34" s="174"/>
      <c r="P34" s="174"/>
      <c r="Q34" s="174"/>
      <c r="R34" s="174"/>
      <c r="S34" s="174"/>
      <c r="T34" s="174"/>
      <c r="U34" s="174"/>
      <c r="V34" s="174"/>
      <c r="W34" s="175"/>
      <c r="X34" s="176"/>
      <c r="Y34" s="174"/>
      <c r="Z34" s="174"/>
      <c r="AA34" s="174"/>
      <c r="AB34" s="175"/>
      <c r="AC34" s="347"/>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48"/>
      <c r="BP34" s="32"/>
      <c r="BQ34" s="52"/>
      <c r="BT34" s="1"/>
      <c r="BU34" s="1"/>
      <c r="BV34" s="1"/>
      <c r="BX34" s="8"/>
      <c r="BY34" s="7"/>
      <c r="BZ34" s="10"/>
      <c r="CA34" s="26"/>
    </row>
    <row r="35" spans="3:82" ht="6.95" customHeight="1" x14ac:dyDescent="0.15">
      <c r="C35" s="7"/>
      <c r="D35" s="7"/>
      <c r="E35" s="7"/>
      <c r="F35" s="7"/>
      <c r="G35" s="7"/>
      <c r="H35" s="7"/>
      <c r="I35" s="7"/>
      <c r="J35" s="7"/>
      <c r="K35" s="7"/>
      <c r="L35" s="7"/>
      <c r="M35" s="176"/>
      <c r="N35" s="174"/>
      <c r="O35" s="174"/>
      <c r="P35" s="174"/>
      <c r="Q35" s="174"/>
      <c r="R35" s="174"/>
      <c r="S35" s="174"/>
      <c r="T35" s="174"/>
      <c r="U35" s="174"/>
      <c r="V35" s="174"/>
      <c r="W35" s="175"/>
      <c r="X35" s="176"/>
      <c r="Y35" s="174"/>
      <c r="Z35" s="174"/>
      <c r="AA35" s="174"/>
      <c r="AB35" s="175"/>
      <c r="AC35" s="347"/>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48"/>
      <c r="BP35" s="32"/>
      <c r="BQ35" s="52"/>
      <c r="BX35" s="8"/>
      <c r="BY35" s="7"/>
      <c r="BZ35" s="10"/>
      <c r="CA35" s="26"/>
    </row>
    <row r="36" spans="3:82" ht="6.95" customHeight="1" x14ac:dyDescent="0.15">
      <c r="C36" s="7"/>
      <c r="D36" s="7"/>
      <c r="E36" s="7"/>
      <c r="F36" s="7"/>
      <c r="G36" s="7"/>
      <c r="H36" s="7"/>
      <c r="I36" s="7"/>
      <c r="J36" s="7"/>
      <c r="K36" s="7"/>
      <c r="L36" s="7"/>
      <c r="M36" s="177"/>
      <c r="N36" s="178"/>
      <c r="O36" s="178"/>
      <c r="P36" s="178"/>
      <c r="Q36" s="178"/>
      <c r="R36" s="178"/>
      <c r="S36" s="178"/>
      <c r="T36" s="178"/>
      <c r="U36" s="178"/>
      <c r="V36" s="178"/>
      <c r="W36" s="179"/>
      <c r="X36" s="177"/>
      <c r="Y36" s="178"/>
      <c r="Z36" s="178"/>
      <c r="AA36" s="178"/>
      <c r="AB36" s="179"/>
      <c r="AC36" s="349"/>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47"/>
      <c r="BP36" s="33"/>
      <c r="BQ36" s="53"/>
      <c r="BR36" s="16"/>
      <c r="BS36" s="16"/>
      <c r="BT36" s="16"/>
      <c r="BU36" s="16"/>
      <c r="BV36" s="16"/>
      <c r="BW36" s="16"/>
      <c r="BX36" s="13"/>
      <c r="BY36" s="7"/>
      <c r="BZ36" s="10"/>
      <c r="CA36" s="26"/>
    </row>
    <row r="37" spans="3:82" ht="6.95" customHeight="1" x14ac:dyDescent="0.15">
      <c r="C37" s="7"/>
      <c r="D37" s="7"/>
      <c r="E37" s="7"/>
      <c r="F37" s="7"/>
      <c r="G37" s="7"/>
      <c r="H37" s="7"/>
      <c r="I37" s="7"/>
      <c r="J37" s="7"/>
      <c r="K37" s="7"/>
      <c r="L37" s="7"/>
      <c r="M37" s="180" t="s">
        <v>9</v>
      </c>
      <c r="N37" s="181"/>
      <c r="O37" s="181"/>
      <c r="P37" s="181"/>
      <c r="Q37" s="181"/>
      <c r="R37" s="181"/>
      <c r="S37" s="181"/>
      <c r="T37" s="181"/>
      <c r="U37" s="181"/>
      <c r="V37" s="181"/>
      <c r="W37" s="182"/>
      <c r="X37" s="180" t="s">
        <v>7</v>
      </c>
      <c r="Y37" s="181"/>
      <c r="Z37" s="181"/>
      <c r="AA37" s="181"/>
      <c r="AB37" s="182"/>
      <c r="AC37" s="322">
        <f>契約者住所</f>
        <v>0</v>
      </c>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3"/>
      <c r="BQ37" s="323"/>
      <c r="BR37" s="323"/>
      <c r="BS37" s="323"/>
      <c r="BT37" s="323"/>
      <c r="BU37" s="323"/>
      <c r="BV37" s="323"/>
      <c r="BW37" s="323"/>
      <c r="BX37" s="324"/>
      <c r="BY37" s="7"/>
      <c r="BZ37" s="10"/>
      <c r="CA37" s="26"/>
    </row>
    <row r="38" spans="3:82" ht="6.95" customHeight="1" x14ac:dyDescent="0.15">
      <c r="C38" s="7"/>
      <c r="D38" s="7"/>
      <c r="E38" s="7"/>
      <c r="F38" s="7"/>
      <c r="G38" s="7"/>
      <c r="H38" s="7"/>
      <c r="I38" s="7"/>
      <c r="J38" s="7"/>
      <c r="K38" s="7"/>
      <c r="L38" s="7"/>
      <c r="M38" s="176"/>
      <c r="N38" s="174"/>
      <c r="O38" s="174"/>
      <c r="P38" s="174"/>
      <c r="Q38" s="174"/>
      <c r="R38" s="174"/>
      <c r="S38" s="174"/>
      <c r="T38" s="174"/>
      <c r="U38" s="174"/>
      <c r="V38" s="174"/>
      <c r="W38" s="175"/>
      <c r="X38" s="176"/>
      <c r="Y38" s="174"/>
      <c r="Z38" s="174"/>
      <c r="AA38" s="174"/>
      <c r="AB38" s="175"/>
      <c r="AC38" s="325"/>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7"/>
      <c r="BY38" s="7"/>
      <c r="BZ38" s="10"/>
      <c r="CA38" s="26"/>
    </row>
    <row r="39" spans="3:82" ht="6.95" customHeight="1" x14ac:dyDescent="0.15">
      <c r="C39" s="7"/>
      <c r="D39" s="7"/>
      <c r="E39" s="7"/>
      <c r="F39" s="7"/>
      <c r="G39" s="7"/>
      <c r="H39" s="7"/>
      <c r="I39" s="7"/>
      <c r="J39" s="7"/>
      <c r="K39" s="7"/>
      <c r="L39" s="7"/>
      <c r="M39" s="176"/>
      <c r="N39" s="174"/>
      <c r="O39" s="174"/>
      <c r="P39" s="174"/>
      <c r="Q39" s="174"/>
      <c r="R39" s="174"/>
      <c r="S39" s="174"/>
      <c r="T39" s="174"/>
      <c r="U39" s="174"/>
      <c r="V39" s="174"/>
      <c r="W39" s="175"/>
      <c r="X39" s="176"/>
      <c r="Y39" s="174"/>
      <c r="Z39" s="174"/>
      <c r="AA39" s="174"/>
      <c r="AB39" s="175"/>
      <c r="AC39" s="325"/>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c r="BR39" s="326"/>
      <c r="BS39" s="326"/>
      <c r="BT39" s="326"/>
      <c r="BU39" s="326"/>
      <c r="BV39" s="326"/>
      <c r="BW39" s="326"/>
      <c r="BX39" s="327"/>
      <c r="BY39" s="7"/>
      <c r="BZ39" s="10"/>
      <c r="CA39" s="26"/>
    </row>
    <row r="40" spans="3:82" ht="6.95" customHeight="1" x14ac:dyDescent="0.15">
      <c r="C40" s="7"/>
      <c r="D40" s="7"/>
      <c r="E40" s="7"/>
      <c r="F40" s="7"/>
      <c r="G40" s="7"/>
      <c r="H40" s="7"/>
      <c r="I40" s="7"/>
      <c r="J40" s="7"/>
      <c r="K40" s="7"/>
      <c r="L40" s="7"/>
      <c r="M40" s="176"/>
      <c r="N40" s="174"/>
      <c r="O40" s="174"/>
      <c r="P40" s="174"/>
      <c r="Q40" s="174"/>
      <c r="R40" s="174"/>
      <c r="S40" s="174"/>
      <c r="T40" s="174"/>
      <c r="U40" s="174"/>
      <c r="V40" s="174"/>
      <c r="W40" s="175"/>
      <c r="X40" s="176"/>
      <c r="Y40" s="174"/>
      <c r="Z40" s="174"/>
      <c r="AA40" s="174"/>
      <c r="AB40" s="175"/>
      <c r="AC40" s="325"/>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6"/>
      <c r="BL40" s="326"/>
      <c r="BM40" s="326"/>
      <c r="BN40" s="326"/>
      <c r="BO40" s="326"/>
      <c r="BP40" s="326"/>
      <c r="BQ40" s="326"/>
      <c r="BR40" s="326"/>
      <c r="BS40" s="326"/>
      <c r="BT40" s="326"/>
      <c r="BU40" s="326"/>
      <c r="BV40" s="326"/>
      <c r="BW40" s="326"/>
      <c r="BX40" s="327"/>
      <c r="BY40" s="7"/>
      <c r="BZ40" s="10"/>
      <c r="CA40" s="26"/>
    </row>
    <row r="41" spans="3:82" ht="6.95" customHeight="1" x14ac:dyDescent="0.15">
      <c r="C41" s="7"/>
      <c r="D41" s="7"/>
      <c r="E41" s="7"/>
      <c r="F41" s="7"/>
      <c r="G41" s="7"/>
      <c r="H41" s="7"/>
      <c r="I41" s="7"/>
      <c r="J41" s="7"/>
      <c r="K41" s="7"/>
      <c r="L41" s="7"/>
      <c r="M41" s="176"/>
      <c r="N41" s="174"/>
      <c r="O41" s="174"/>
      <c r="P41" s="174"/>
      <c r="Q41" s="174"/>
      <c r="R41" s="174"/>
      <c r="S41" s="174"/>
      <c r="T41" s="174"/>
      <c r="U41" s="174"/>
      <c r="V41" s="174"/>
      <c r="W41" s="175"/>
      <c r="X41" s="176"/>
      <c r="Y41" s="174"/>
      <c r="Z41" s="174"/>
      <c r="AA41" s="174"/>
      <c r="AB41" s="175"/>
      <c r="AC41" s="325"/>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7"/>
      <c r="BY41" s="7"/>
      <c r="BZ41" s="10"/>
      <c r="CA41" s="26"/>
    </row>
    <row r="42" spans="3:82" ht="6.95" customHeight="1" x14ac:dyDescent="0.15">
      <c r="C42" s="7"/>
      <c r="D42" s="7"/>
      <c r="E42" s="7"/>
      <c r="F42" s="7"/>
      <c r="G42" s="7"/>
      <c r="H42" s="7"/>
      <c r="I42" s="7"/>
      <c r="J42" s="7"/>
      <c r="K42" s="7"/>
      <c r="L42" s="7"/>
      <c r="M42" s="176"/>
      <c r="N42" s="174"/>
      <c r="O42" s="174"/>
      <c r="P42" s="174"/>
      <c r="Q42" s="174"/>
      <c r="R42" s="174"/>
      <c r="S42" s="174"/>
      <c r="T42" s="174"/>
      <c r="U42" s="174"/>
      <c r="V42" s="174"/>
      <c r="W42" s="175"/>
      <c r="X42" s="176"/>
      <c r="Y42" s="174"/>
      <c r="Z42" s="174"/>
      <c r="AA42" s="174"/>
      <c r="AB42" s="175"/>
      <c r="AC42" s="139" t="s">
        <v>3</v>
      </c>
      <c r="AD42" s="140"/>
      <c r="AE42" s="140"/>
      <c r="AF42" s="140"/>
      <c r="AG42" s="140"/>
      <c r="AH42" s="140"/>
      <c r="AI42" s="270">
        <f>契約者郵便番号</f>
        <v>0</v>
      </c>
      <c r="AJ42" s="270"/>
      <c r="AK42" s="270"/>
      <c r="AL42" s="270"/>
      <c r="AM42" s="270"/>
      <c r="AN42" s="270"/>
      <c r="AO42" s="270"/>
      <c r="AP42" s="270"/>
      <c r="AQ42" s="270"/>
      <c r="AR42" s="270"/>
      <c r="AS42" s="270"/>
      <c r="AT42" s="270"/>
      <c r="AU42" s="270"/>
      <c r="AV42" s="270"/>
      <c r="AW42" s="270"/>
      <c r="AX42" s="124" t="s">
        <v>51</v>
      </c>
      <c r="AY42" s="124"/>
      <c r="AZ42" s="124"/>
      <c r="BA42" s="124"/>
      <c r="BB42" s="269">
        <f>契約者電話番号</f>
        <v>0</v>
      </c>
      <c r="BC42" s="269"/>
      <c r="BD42" s="269"/>
      <c r="BE42" s="269"/>
      <c r="BF42" s="269"/>
      <c r="BG42" s="269"/>
      <c r="BH42" s="269"/>
      <c r="BI42" s="269"/>
      <c r="BJ42" s="269"/>
      <c r="BK42" s="269"/>
      <c r="BL42" s="269"/>
      <c r="BM42" s="269"/>
      <c r="BN42" s="269"/>
      <c r="BO42" s="269"/>
      <c r="BP42" s="269"/>
      <c r="BQ42" s="269"/>
      <c r="BR42" s="269"/>
      <c r="BS42" s="269"/>
      <c r="BT42" s="127" t="s">
        <v>52</v>
      </c>
      <c r="BU42" s="127"/>
      <c r="BV42" s="127"/>
      <c r="BW42" s="127"/>
      <c r="BX42" s="128"/>
      <c r="BY42" s="7"/>
      <c r="BZ42" s="10"/>
      <c r="CA42" s="26"/>
    </row>
    <row r="43" spans="3:82" ht="6.95" customHeight="1" x14ac:dyDescent="0.15">
      <c r="C43" s="7"/>
      <c r="D43" s="7"/>
      <c r="E43" s="7"/>
      <c r="F43" s="7"/>
      <c r="G43" s="7"/>
      <c r="H43" s="7"/>
      <c r="I43" s="7"/>
      <c r="J43" s="7"/>
      <c r="K43" s="7"/>
      <c r="L43" s="7"/>
      <c r="M43" s="176"/>
      <c r="N43" s="174"/>
      <c r="O43" s="174"/>
      <c r="P43" s="174"/>
      <c r="Q43" s="174"/>
      <c r="R43" s="174"/>
      <c r="S43" s="174"/>
      <c r="T43" s="174"/>
      <c r="U43" s="174"/>
      <c r="V43" s="174"/>
      <c r="W43" s="175"/>
      <c r="X43" s="177"/>
      <c r="Y43" s="178"/>
      <c r="Z43" s="178"/>
      <c r="AA43" s="178"/>
      <c r="AB43" s="179"/>
      <c r="AC43" s="141"/>
      <c r="AD43" s="142"/>
      <c r="AE43" s="142"/>
      <c r="AF43" s="142"/>
      <c r="AG43" s="142"/>
      <c r="AH43" s="142"/>
      <c r="AI43" s="271"/>
      <c r="AJ43" s="271"/>
      <c r="AK43" s="271"/>
      <c r="AL43" s="271"/>
      <c r="AM43" s="271"/>
      <c r="AN43" s="271"/>
      <c r="AO43" s="271"/>
      <c r="AP43" s="271"/>
      <c r="AQ43" s="271"/>
      <c r="AR43" s="271"/>
      <c r="AS43" s="271"/>
      <c r="AT43" s="271"/>
      <c r="AU43" s="271"/>
      <c r="AV43" s="271"/>
      <c r="AW43" s="271"/>
      <c r="AX43" s="125"/>
      <c r="AY43" s="125"/>
      <c r="AZ43" s="125"/>
      <c r="BA43" s="125"/>
      <c r="BB43" s="269"/>
      <c r="BC43" s="269"/>
      <c r="BD43" s="269"/>
      <c r="BE43" s="269"/>
      <c r="BF43" s="269"/>
      <c r="BG43" s="269"/>
      <c r="BH43" s="269"/>
      <c r="BI43" s="269"/>
      <c r="BJ43" s="269"/>
      <c r="BK43" s="269"/>
      <c r="BL43" s="269"/>
      <c r="BM43" s="269"/>
      <c r="BN43" s="269"/>
      <c r="BO43" s="269"/>
      <c r="BP43" s="269"/>
      <c r="BQ43" s="269"/>
      <c r="BR43" s="269"/>
      <c r="BS43" s="269"/>
      <c r="BT43" s="129"/>
      <c r="BU43" s="129"/>
      <c r="BV43" s="129"/>
      <c r="BW43" s="129"/>
      <c r="BX43" s="130"/>
      <c r="BY43" s="7"/>
      <c r="BZ43" s="10"/>
      <c r="CA43" s="26"/>
    </row>
    <row r="44" spans="3:82" ht="6.95" customHeight="1" x14ac:dyDescent="0.15">
      <c r="C44" s="7"/>
      <c r="D44" s="7"/>
      <c r="E44" s="7"/>
      <c r="F44" s="7"/>
      <c r="G44" s="7"/>
      <c r="H44" s="7"/>
      <c r="I44" s="7"/>
      <c r="J44" s="7"/>
      <c r="K44" s="7"/>
      <c r="L44" s="7"/>
      <c r="M44" s="186" t="s">
        <v>53</v>
      </c>
      <c r="N44" s="187"/>
      <c r="O44" s="187"/>
      <c r="P44" s="187"/>
      <c r="Q44" s="187"/>
      <c r="R44" s="187"/>
      <c r="S44" s="187"/>
      <c r="T44" s="187"/>
      <c r="U44" s="187"/>
      <c r="V44" s="187"/>
      <c r="W44" s="188"/>
      <c r="X44" s="118" t="s">
        <v>31</v>
      </c>
      <c r="Y44" s="119"/>
      <c r="Z44" s="119"/>
      <c r="AA44" s="119"/>
      <c r="AB44" s="120"/>
      <c r="AC44" s="313">
        <f>契約者フリガナ</f>
        <v>0</v>
      </c>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6"/>
      <c r="BO44" s="212" t="s">
        <v>6</v>
      </c>
      <c r="BP44" s="213"/>
      <c r="BQ44" s="214"/>
      <c r="BR44" s="4"/>
      <c r="BS44" s="4"/>
      <c r="BT44" s="4"/>
      <c r="BU44" s="4"/>
      <c r="BV44" s="4"/>
      <c r="BW44" s="4"/>
      <c r="BX44" s="5"/>
      <c r="BY44" s="7"/>
      <c r="BZ44" s="10"/>
      <c r="CA44" s="26"/>
    </row>
    <row r="45" spans="3:82" ht="6.95" customHeight="1" x14ac:dyDescent="0.15">
      <c r="C45" s="7"/>
      <c r="D45" s="7"/>
      <c r="E45" s="7"/>
      <c r="F45" s="7"/>
      <c r="G45" s="7"/>
      <c r="H45" s="7"/>
      <c r="I45" s="7"/>
      <c r="J45" s="7"/>
      <c r="K45" s="7"/>
      <c r="L45" s="7"/>
      <c r="M45" s="186"/>
      <c r="N45" s="187"/>
      <c r="O45" s="187"/>
      <c r="P45" s="187"/>
      <c r="Q45" s="187"/>
      <c r="R45" s="187"/>
      <c r="S45" s="187"/>
      <c r="T45" s="187"/>
      <c r="U45" s="187"/>
      <c r="V45" s="187"/>
      <c r="W45" s="188"/>
      <c r="X45" s="121"/>
      <c r="Y45" s="122"/>
      <c r="Z45" s="122"/>
      <c r="AA45" s="122"/>
      <c r="AB45" s="123"/>
      <c r="AC45" s="315"/>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319"/>
      <c r="BO45" s="215"/>
      <c r="BP45" s="216"/>
      <c r="BQ45" s="217"/>
      <c r="BX45" s="8"/>
      <c r="BY45" s="7"/>
      <c r="BZ45" s="18"/>
    </row>
    <row r="46" spans="3:82" ht="6.95" customHeight="1" x14ac:dyDescent="0.15">
      <c r="C46" s="7"/>
      <c r="D46" s="7"/>
      <c r="E46" s="7"/>
      <c r="F46" s="7"/>
      <c r="G46" s="7"/>
      <c r="H46" s="7"/>
      <c r="I46" s="7"/>
      <c r="J46" s="7"/>
      <c r="K46" s="7"/>
      <c r="L46" s="7"/>
      <c r="M46" s="186"/>
      <c r="N46" s="187"/>
      <c r="O46" s="187"/>
      <c r="P46" s="187"/>
      <c r="Q46" s="187"/>
      <c r="R46" s="187"/>
      <c r="S46" s="187"/>
      <c r="T46" s="187"/>
      <c r="U46" s="187"/>
      <c r="V46" s="187"/>
      <c r="W46" s="188"/>
      <c r="X46" s="112" t="s">
        <v>8</v>
      </c>
      <c r="Y46" s="174"/>
      <c r="Z46" s="174"/>
      <c r="AA46" s="174"/>
      <c r="AB46" s="175"/>
      <c r="AC46" s="313">
        <f>契約者氏名</f>
        <v>0</v>
      </c>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6"/>
      <c r="BO46" s="215"/>
      <c r="BP46" s="216"/>
      <c r="BQ46" s="217"/>
      <c r="BT46" s="1"/>
      <c r="BU46" s="1"/>
      <c r="BV46" s="1"/>
      <c r="BX46" s="8"/>
      <c r="BY46" s="7"/>
      <c r="BZ46" s="18"/>
    </row>
    <row r="47" spans="3:82" ht="6.95" customHeight="1" x14ac:dyDescent="0.15">
      <c r="C47" s="7"/>
      <c r="D47" s="7"/>
      <c r="E47" s="7"/>
      <c r="F47" s="7"/>
      <c r="G47" s="7"/>
      <c r="H47" s="7"/>
      <c r="I47" s="7"/>
      <c r="J47" s="7"/>
      <c r="K47" s="7"/>
      <c r="L47" s="7"/>
      <c r="M47" s="186"/>
      <c r="N47" s="187"/>
      <c r="O47" s="187"/>
      <c r="P47" s="187"/>
      <c r="Q47" s="187"/>
      <c r="R47" s="187"/>
      <c r="S47" s="187"/>
      <c r="T47" s="187"/>
      <c r="U47" s="187"/>
      <c r="V47" s="187"/>
      <c r="W47" s="188"/>
      <c r="X47" s="176"/>
      <c r="Y47" s="174"/>
      <c r="Z47" s="174"/>
      <c r="AA47" s="174"/>
      <c r="AB47" s="175"/>
      <c r="AC47" s="317"/>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318"/>
      <c r="BO47" s="215"/>
      <c r="BP47" s="216"/>
      <c r="BQ47" s="217"/>
      <c r="BT47" s="1"/>
      <c r="BU47" s="1"/>
      <c r="BV47" s="1"/>
      <c r="BX47" s="8"/>
      <c r="BY47" s="7"/>
      <c r="BZ47" s="7"/>
    </row>
    <row r="48" spans="3:82" ht="6.95" customHeight="1" x14ac:dyDescent="0.15">
      <c r="C48" s="7"/>
      <c r="D48" s="7"/>
      <c r="E48" s="7"/>
      <c r="F48" s="7"/>
      <c r="G48" s="7"/>
      <c r="H48" s="7"/>
      <c r="I48" s="7"/>
      <c r="J48" s="7"/>
      <c r="K48" s="7"/>
      <c r="L48" s="7"/>
      <c r="M48" s="186"/>
      <c r="N48" s="187"/>
      <c r="O48" s="187"/>
      <c r="P48" s="187"/>
      <c r="Q48" s="187"/>
      <c r="R48" s="187"/>
      <c r="S48" s="187"/>
      <c r="T48" s="187"/>
      <c r="U48" s="187"/>
      <c r="V48" s="187"/>
      <c r="W48" s="188"/>
      <c r="X48" s="176"/>
      <c r="Y48" s="174"/>
      <c r="Z48" s="174"/>
      <c r="AA48" s="174"/>
      <c r="AB48" s="175"/>
      <c r="AC48" s="317"/>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318"/>
      <c r="BO48" s="215"/>
      <c r="BP48" s="216"/>
      <c r="BQ48" s="217"/>
      <c r="BS48" s="1"/>
      <c r="BT48" s="1"/>
      <c r="BU48" s="1"/>
      <c r="BV48" s="1"/>
      <c r="BX48" s="8"/>
    </row>
    <row r="49" spans="3:76" ht="6.95" customHeight="1" x14ac:dyDescent="0.15">
      <c r="C49" s="7"/>
      <c r="D49" s="7"/>
      <c r="E49" s="7"/>
      <c r="F49" s="7"/>
      <c r="G49" s="7"/>
      <c r="H49" s="7"/>
      <c r="I49" s="7"/>
      <c r="J49" s="7"/>
      <c r="K49" s="7"/>
      <c r="L49" s="7"/>
      <c r="M49" s="186"/>
      <c r="N49" s="187"/>
      <c r="O49" s="187"/>
      <c r="P49" s="187"/>
      <c r="Q49" s="187"/>
      <c r="R49" s="187"/>
      <c r="S49" s="187"/>
      <c r="T49" s="187"/>
      <c r="U49" s="187"/>
      <c r="V49" s="187"/>
      <c r="W49" s="188"/>
      <c r="X49" s="176"/>
      <c r="Y49" s="174"/>
      <c r="Z49" s="174"/>
      <c r="AA49" s="174"/>
      <c r="AB49" s="175"/>
      <c r="AC49" s="317"/>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318"/>
      <c r="BO49" s="215"/>
      <c r="BP49" s="216"/>
      <c r="BQ49" s="217"/>
      <c r="BX49" s="8"/>
    </row>
    <row r="50" spans="3:76" ht="6.95" customHeight="1" x14ac:dyDescent="0.15">
      <c r="C50" s="7"/>
      <c r="D50" s="7"/>
      <c r="E50" s="7"/>
      <c r="F50" s="7"/>
      <c r="G50" s="7"/>
      <c r="H50" s="7"/>
      <c r="I50" s="7"/>
      <c r="J50" s="7"/>
      <c r="K50" s="7"/>
      <c r="L50" s="7"/>
      <c r="M50" s="189"/>
      <c r="N50" s="190"/>
      <c r="O50" s="190"/>
      <c r="P50" s="190"/>
      <c r="Q50" s="190"/>
      <c r="R50" s="190"/>
      <c r="S50" s="190"/>
      <c r="T50" s="190"/>
      <c r="U50" s="190"/>
      <c r="V50" s="190"/>
      <c r="W50" s="191"/>
      <c r="X50" s="177"/>
      <c r="Y50" s="178"/>
      <c r="Z50" s="178"/>
      <c r="AA50" s="178"/>
      <c r="AB50" s="179"/>
      <c r="AC50" s="315"/>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319"/>
      <c r="BO50" s="218"/>
      <c r="BP50" s="219"/>
      <c r="BQ50" s="220"/>
      <c r="BR50" s="16"/>
      <c r="BS50" s="16"/>
      <c r="BT50" s="16"/>
      <c r="BU50" s="16"/>
      <c r="BV50" s="16"/>
      <c r="BW50" s="16"/>
      <c r="BX50" s="13"/>
    </row>
    <row r="51" spans="3:76" ht="6.95" customHeight="1" x14ac:dyDescent="0.15">
      <c r="C51" s="7"/>
      <c r="D51" s="7"/>
      <c r="E51" s="7"/>
      <c r="F51" s="7"/>
      <c r="G51" s="7"/>
      <c r="H51" s="7"/>
      <c r="I51" s="7"/>
      <c r="J51" s="7"/>
      <c r="K51" s="7"/>
      <c r="L51" s="7"/>
      <c r="M51" s="118" t="s">
        <v>2</v>
      </c>
      <c r="N51" s="119"/>
      <c r="O51" s="119"/>
      <c r="P51" s="119"/>
      <c r="Q51" s="119"/>
      <c r="R51" s="119"/>
      <c r="S51" s="119"/>
      <c r="T51" s="119"/>
      <c r="U51" s="119"/>
      <c r="V51" s="119"/>
      <c r="W51" s="119"/>
      <c r="X51" s="119"/>
      <c r="Y51" s="119"/>
      <c r="Z51" s="119"/>
      <c r="AA51" s="119"/>
      <c r="AB51" s="120"/>
      <c r="AC51" s="176">
        <v>9</v>
      </c>
      <c r="AD51" s="174"/>
      <c r="AE51" s="192"/>
      <c r="AF51" s="307">
        <f>IF(AND(ISBLANK(契約者番号１)),"",(契約者番号１))</f>
        <v>4</v>
      </c>
      <c r="AG51" s="308"/>
      <c r="AH51" s="309"/>
      <c r="AI51" s="302">
        <f>IF(AND(ISBLANK(契約者番号2)),"",(契約者番号2))</f>
        <v>0</v>
      </c>
      <c r="AJ51" s="303"/>
      <c r="AK51" s="304"/>
      <c r="AL51" s="302">
        <f>IF(AND(ISBLANK(契約者番号3)),"",(契約者番号3))</f>
        <v>0</v>
      </c>
      <c r="AM51" s="303"/>
      <c r="AN51" s="304"/>
      <c r="AO51" s="302">
        <f>IF(AND(ISBLANK(契約者番号4)),"",(契約者番号4))</f>
        <v>3</v>
      </c>
      <c r="AP51" s="303"/>
      <c r="AQ51" s="304"/>
      <c r="AR51" s="302" t="str">
        <f>IF(AND(ISBLANK(契約者番号5)),"",(契約者番号5))</f>
        <v/>
      </c>
      <c r="AS51" s="303"/>
      <c r="AT51" s="304"/>
      <c r="AU51" s="302" t="str">
        <f>IF(AND(ISBLANK(契約者番号6)),"",(契約者番号6))</f>
        <v/>
      </c>
      <c r="AV51" s="303"/>
      <c r="AW51" s="304"/>
      <c r="AX51" s="302" t="str">
        <f>IF(AND(ISBLANK(契約者番号7)),"",(契約者番号7))</f>
        <v/>
      </c>
      <c r="AY51" s="303"/>
      <c r="AZ51" s="304"/>
      <c r="BA51" s="302" t="str">
        <f>IF(AND(ISBLANK(契約者番号8)),"",(契約者番号8))</f>
        <v/>
      </c>
      <c r="BB51" s="303"/>
      <c r="BC51" s="320"/>
    </row>
    <row r="52" spans="3:76" ht="6.95" customHeight="1" x14ac:dyDescent="0.15">
      <c r="C52" s="7"/>
      <c r="D52" s="7"/>
      <c r="E52" s="7"/>
      <c r="F52" s="7"/>
      <c r="G52" s="7"/>
      <c r="H52" s="7"/>
      <c r="I52" s="7"/>
      <c r="J52" s="7"/>
      <c r="K52" s="7"/>
      <c r="L52" s="7"/>
      <c r="M52" s="121"/>
      <c r="N52" s="122"/>
      <c r="O52" s="122"/>
      <c r="P52" s="122"/>
      <c r="Q52" s="122"/>
      <c r="R52" s="122"/>
      <c r="S52" s="122"/>
      <c r="T52" s="122"/>
      <c r="U52" s="122"/>
      <c r="V52" s="122"/>
      <c r="W52" s="122"/>
      <c r="X52" s="122"/>
      <c r="Y52" s="122"/>
      <c r="Z52" s="122"/>
      <c r="AA52" s="122"/>
      <c r="AB52" s="123"/>
      <c r="AC52" s="176"/>
      <c r="AD52" s="174"/>
      <c r="AE52" s="192"/>
      <c r="AF52" s="307"/>
      <c r="AG52" s="308"/>
      <c r="AH52" s="309"/>
      <c r="AI52" s="302"/>
      <c r="AJ52" s="303"/>
      <c r="AK52" s="304"/>
      <c r="AL52" s="302"/>
      <c r="AM52" s="303"/>
      <c r="AN52" s="304"/>
      <c r="AO52" s="302"/>
      <c r="AP52" s="303"/>
      <c r="AQ52" s="304"/>
      <c r="AR52" s="302"/>
      <c r="AS52" s="303"/>
      <c r="AT52" s="304"/>
      <c r="AU52" s="302"/>
      <c r="AV52" s="303"/>
      <c r="AW52" s="304"/>
      <c r="AX52" s="302"/>
      <c r="AY52" s="303"/>
      <c r="AZ52" s="304"/>
      <c r="BA52" s="302"/>
      <c r="BB52" s="303"/>
      <c r="BC52" s="320"/>
    </row>
    <row r="53" spans="3:76" ht="6.95" customHeight="1" x14ac:dyDescent="0.15">
      <c r="C53" s="7"/>
      <c r="D53" s="7"/>
      <c r="E53" s="7"/>
      <c r="F53" s="7"/>
      <c r="G53" s="7"/>
      <c r="H53" s="7"/>
      <c r="I53" s="7"/>
      <c r="J53" s="7"/>
      <c r="K53" s="7"/>
      <c r="L53" s="7"/>
      <c r="M53" s="183" t="s">
        <v>1</v>
      </c>
      <c r="N53" s="184"/>
      <c r="O53" s="184"/>
      <c r="P53" s="184"/>
      <c r="Q53" s="184"/>
      <c r="R53" s="184"/>
      <c r="S53" s="184"/>
      <c r="T53" s="184"/>
      <c r="U53" s="184"/>
      <c r="V53" s="184"/>
      <c r="W53" s="184"/>
      <c r="X53" s="184"/>
      <c r="Y53" s="184"/>
      <c r="Z53" s="184"/>
      <c r="AA53" s="184"/>
      <c r="AB53" s="185"/>
      <c r="AC53" s="177"/>
      <c r="AD53" s="178"/>
      <c r="AE53" s="193"/>
      <c r="AF53" s="310"/>
      <c r="AG53" s="311"/>
      <c r="AH53" s="312"/>
      <c r="AI53" s="305"/>
      <c r="AJ53" s="259"/>
      <c r="AK53" s="306"/>
      <c r="AL53" s="305"/>
      <c r="AM53" s="259"/>
      <c r="AN53" s="306"/>
      <c r="AO53" s="305"/>
      <c r="AP53" s="259"/>
      <c r="AQ53" s="306"/>
      <c r="AR53" s="305"/>
      <c r="AS53" s="259"/>
      <c r="AT53" s="306"/>
      <c r="AU53" s="305"/>
      <c r="AV53" s="259"/>
      <c r="AW53" s="306"/>
      <c r="AX53" s="305"/>
      <c r="AY53" s="259"/>
      <c r="AZ53" s="306"/>
      <c r="BA53" s="305"/>
      <c r="BB53" s="259"/>
      <c r="BC53" s="321"/>
    </row>
    <row r="54" spans="3:76" ht="6.95" customHeight="1" x14ac:dyDescent="0.15">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row>
    <row r="55" spans="3:76" ht="6.95" customHeight="1" x14ac:dyDescent="0.15">
      <c r="C55" s="7"/>
      <c r="D55" s="7"/>
      <c r="E55" s="7"/>
      <c r="F55" s="7"/>
      <c r="G55" s="7"/>
      <c r="H55" s="7"/>
      <c r="I55" s="7"/>
      <c r="J55" s="7"/>
      <c r="K55" s="7"/>
      <c r="L55" s="7"/>
      <c r="M55" s="7"/>
      <c r="N55" s="7"/>
      <c r="O55" s="20"/>
      <c r="P55" s="20"/>
      <c r="Q55" s="209" t="s">
        <v>37</v>
      </c>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row>
    <row r="56" spans="3:76" ht="6.95" customHeight="1" x14ac:dyDescent="0.15">
      <c r="C56" s="7"/>
      <c r="D56" s="7"/>
      <c r="E56" s="7"/>
      <c r="F56" s="7"/>
      <c r="G56" s="7"/>
      <c r="H56" s="7"/>
      <c r="I56" s="7"/>
      <c r="J56" s="7"/>
      <c r="K56" s="7"/>
      <c r="L56" s="7"/>
      <c r="M56" s="7"/>
      <c r="N56" s="7"/>
      <c r="O56" s="20"/>
      <c r="P56" s="20"/>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row>
    <row r="57" spans="3:76" ht="6.95" customHeight="1" x14ac:dyDescent="0.15">
      <c r="C57" s="7"/>
      <c r="D57" s="7"/>
      <c r="E57" s="7"/>
      <c r="F57" s="7"/>
      <c r="G57" s="7"/>
      <c r="H57" s="7"/>
      <c r="I57" s="7"/>
      <c r="J57" s="7"/>
      <c r="K57" s="7"/>
      <c r="L57" s="7"/>
      <c r="M57" s="7"/>
      <c r="N57" s="7"/>
      <c r="O57" s="209" t="s">
        <v>4</v>
      </c>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1"/>
      <c r="BO57" s="21"/>
      <c r="BP57" s="21"/>
      <c r="BQ57" s="21"/>
      <c r="BR57" s="21"/>
      <c r="BS57" s="21"/>
      <c r="BT57" s="21"/>
      <c r="BU57" s="21"/>
      <c r="BV57" s="21"/>
    </row>
    <row r="58" spans="3:76" ht="6.95" customHeight="1" x14ac:dyDescent="0.15">
      <c r="C58" s="7"/>
      <c r="D58" s="7"/>
      <c r="E58" s="7"/>
      <c r="F58" s="7"/>
      <c r="G58" s="7"/>
      <c r="H58" s="7"/>
      <c r="I58" s="7"/>
      <c r="J58" s="7"/>
      <c r="K58" s="7"/>
      <c r="L58" s="7"/>
      <c r="M58" s="7"/>
      <c r="N58" s="7"/>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1"/>
      <c r="BO58" s="21"/>
      <c r="BP58" s="21"/>
      <c r="BQ58" s="21"/>
      <c r="BR58" s="21"/>
      <c r="BS58" s="21"/>
      <c r="BT58" s="21"/>
      <c r="BU58" s="21"/>
      <c r="BV58" s="21"/>
    </row>
    <row r="59" spans="3:76" ht="6.95" customHeight="1"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row>
    <row r="60" spans="3:76" ht="6.95" customHeight="1" x14ac:dyDescent="0.15">
      <c r="C60" s="7"/>
      <c r="D60" s="7"/>
      <c r="E60" s="7"/>
      <c r="F60" s="7"/>
      <c r="G60" s="7"/>
      <c r="H60" s="7"/>
      <c r="I60" s="7"/>
      <c r="J60" s="7"/>
      <c r="K60" s="7"/>
      <c r="L60" s="7"/>
      <c r="M60" s="109" t="s">
        <v>55</v>
      </c>
      <c r="N60" s="110"/>
      <c r="O60" s="110"/>
      <c r="P60" s="110"/>
      <c r="Q60" s="110"/>
      <c r="R60" s="110"/>
      <c r="S60" s="110"/>
      <c r="T60" s="110"/>
      <c r="U60" s="110"/>
      <c r="V60" s="110"/>
      <c r="W60" s="111"/>
      <c r="X60" s="294">
        <f>口座金融機関</f>
        <v>0</v>
      </c>
      <c r="Y60" s="295"/>
      <c r="Z60" s="295"/>
      <c r="AA60" s="295"/>
      <c r="AB60" s="295"/>
      <c r="AC60" s="295"/>
      <c r="AD60" s="295"/>
      <c r="AE60" s="91" t="s">
        <v>54</v>
      </c>
      <c r="AF60" s="91"/>
      <c r="AG60" s="91"/>
      <c r="AH60" s="91"/>
      <c r="AI60" s="92"/>
      <c r="AJ60" s="294">
        <f>口座支店</f>
        <v>0</v>
      </c>
      <c r="AK60" s="295"/>
      <c r="AL60" s="295"/>
      <c r="AM60" s="295"/>
      <c r="AN60" s="295"/>
      <c r="AO60" s="295"/>
      <c r="AP60" s="97" t="s">
        <v>15</v>
      </c>
      <c r="AQ60" s="97"/>
      <c r="AR60" s="98"/>
      <c r="AS60" s="3"/>
      <c r="AT60" s="245" t="s">
        <v>32</v>
      </c>
      <c r="AU60" s="246"/>
      <c r="AV60" s="246"/>
      <c r="AW60" s="246"/>
      <c r="AX60" s="246"/>
      <c r="AY60" s="246"/>
      <c r="AZ60" s="246"/>
      <c r="BA60" s="246"/>
      <c r="BB60" s="30"/>
      <c r="BC60" s="236" t="s">
        <v>5</v>
      </c>
      <c r="BD60" s="237"/>
      <c r="BE60" s="237"/>
      <c r="BF60" s="237"/>
      <c r="BG60" s="237"/>
      <c r="BH60" s="237"/>
      <c r="BI60" s="237"/>
      <c r="BJ60" s="237"/>
      <c r="BK60" s="237"/>
      <c r="BL60" s="237"/>
      <c r="BM60" s="237"/>
      <c r="BN60" s="237"/>
      <c r="BO60" s="237"/>
      <c r="BP60" s="238"/>
    </row>
    <row r="61" spans="3:76" ht="6.95" customHeight="1" x14ac:dyDescent="0.15">
      <c r="C61" s="7"/>
      <c r="D61" s="7"/>
      <c r="E61" s="7"/>
      <c r="F61" s="7"/>
      <c r="G61" s="7"/>
      <c r="H61" s="7"/>
      <c r="I61" s="7"/>
      <c r="J61" s="7"/>
      <c r="K61" s="7"/>
      <c r="L61" s="7"/>
      <c r="M61" s="112"/>
      <c r="N61" s="113"/>
      <c r="O61" s="113"/>
      <c r="P61" s="113"/>
      <c r="Q61" s="113"/>
      <c r="R61" s="113"/>
      <c r="S61" s="113"/>
      <c r="T61" s="113"/>
      <c r="U61" s="113"/>
      <c r="V61" s="113"/>
      <c r="W61" s="114"/>
      <c r="X61" s="296"/>
      <c r="Y61" s="297"/>
      <c r="Z61" s="297"/>
      <c r="AA61" s="297"/>
      <c r="AB61" s="297"/>
      <c r="AC61" s="297"/>
      <c r="AD61" s="297"/>
      <c r="AE61" s="93"/>
      <c r="AF61" s="93"/>
      <c r="AG61" s="93"/>
      <c r="AH61" s="93"/>
      <c r="AI61" s="94"/>
      <c r="AJ61" s="296"/>
      <c r="AK61" s="297"/>
      <c r="AL61" s="297"/>
      <c r="AM61" s="297"/>
      <c r="AN61" s="297"/>
      <c r="AO61" s="297"/>
      <c r="AP61" s="99"/>
      <c r="AQ61" s="99"/>
      <c r="AR61" s="100"/>
      <c r="AS61" s="27"/>
      <c r="AT61" s="247"/>
      <c r="AU61" s="247"/>
      <c r="AV61" s="247"/>
      <c r="AW61" s="247"/>
      <c r="AX61" s="247"/>
      <c r="AY61" s="247"/>
      <c r="AZ61" s="247"/>
      <c r="BA61" s="247"/>
      <c r="BB61" s="28"/>
      <c r="BC61" s="239"/>
      <c r="BD61" s="240"/>
      <c r="BE61" s="240"/>
      <c r="BF61" s="240"/>
      <c r="BG61" s="240"/>
      <c r="BH61" s="240"/>
      <c r="BI61" s="240"/>
      <c r="BJ61" s="240"/>
      <c r="BK61" s="240"/>
      <c r="BL61" s="240"/>
      <c r="BM61" s="240"/>
      <c r="BN61" s="240"/>
      <c r="BO61" s="240"/>
      <c r="BP61" s="241"/>
    </row>
    <row r="62" spans="3:76" ht="6.95" customHeight="1" x14ac:dyDescent="0.15">
      <c r="C62" s="7"/>
      <c r="D62" s="7"/>
      <c r="E62" s="7"/>
      <c r="F62" s="7"/>
      <c r="G62" s="7"/>
      <c r="H62" s="7"/>
      <c r="I62" s="7"/>
      <c r="J62" s="7"/>
      <c r="K62" s="7"/>
      <c r="L62" s="7"/>
      <c r="M62" s="112"/>
      <c r="N62" s="113"/>
      <c r="O62" s="113"/>
      <c r="P62" s="113"/>
      <c r="Q62" s="113"/>
      <c r="R62" s="113"/>
      <c r="S62" s="113"/>
      <c r="T62" s="113"/>
      <c r="U62" s="113"/>
      <c r="V62" s="113"/>
      <c r="W62" s="114"/>
      <c r="X62" s="296"/>
      <c r="Y62" s="297"/>
      <c r="Z62" s="297"/>
      <c r="AA62" s="297"/>
      <c r="AB62" s="297"/>
      <c r="AC62" s="297"/>
      <c r="AD62" s="297"/>
      <c r="AE62" s="93"/>
      <c r="AF62" s="93"/>
      <c r="AG62" s="93"/>
      <c r="AH62" s="93"/>
      <c r="AI62" s="94"/>
      <c r="AJ62" s="296"/>
      <c r="AK62" s="297"/>
      <c r="AL62" s="297"/>
      <c r="AM62" s="297"/>
      <c r="AN62" s="297"/>
      <c r="AO62" s="297"/>
      <c r="AP62" s="99"/>
      <c r="AQ62" s="99"/>
      <c r="AR62" s="100"/>
      <c r="AS62" s="6"/>
      <c r="AT62" s="80" t="s">
        <v>33</v>
      </c>
      <c r="AU62" s="88" t="s">
        <v>35</v>
      </c>
      <c r="AV62" s="89"/>
      <c r="AW62" s="89"/>
      <c r="AX62" s="89"/>
      <c r="AY62" s="89"/>
      <c r="AZ62" s="89"/>
      <c r="BA62" s="80" t="s">
        <v>34</v>
      </c>
      <c r="BB62" s="9"/>
      <c r="BC62" s="239"/>
      <c r="BD62" s="240"/>
      <c r="BE62" s="240"/>
      <c r="BF62" s="240"/>
      <c r="BG62" s="240"/>
      <c r="BH62" s="240"/>
      <c r="BI62" s="240"/>
      <c r="BJ62" s="240"/>
      <c r="BK62" s="240"/>
      <c r="BL62" s="240"/>
      <c r="BM62" s="240"/>
      <c r="BN62" s="240"/>
      <c r="BO62" s="240"/>
      <c r="BP62" s="241"/>
    </row>
    <row r="63" spans="3:76" ht="6.95" customHeight="1" x14ac:dyDescent="0.15">
      <c r="C63" s="7"/>
      <c r="D63" s="7"/>
      <c r="E63" s="7"/>
      <c r="F63" s="7"/>
      <c r="G63" s="7"/>
      <c r="H63" s="7"/>
      <c r="I63" s="7"/>
      <c r="J63" s="7"/>
      <c r="K63" s="7"/>
      <c r="L63" s="7"/>
      <c r="M63" s="112"/>
      <c r="N63" s="113"/>
      <c r="O63" s="113"/>
      <c r="P63" s="113"/>
      <c r="Q63" s="113"/>
      <c r="R63" s="113"/>
      <c r="S63" s="113"/>
      <c r="T63" s="113"/>
      <c r="U63" s="113"/>
      <c r="V63" s="113"/>
      <c r="W63" s="114"/>
      <c r="X63" s="296"/>
      <c r="Y63" s="297"/>
      <c r="Z63" s="297"/>
      <c r="AA63" s="297"/>
      <c r="AB63" s="297"/>
      <c r="AC63" s="297"/>
      <c r="AD63" s="297"/>
      <c r="AE63" s="93"/>
      <c r="AF63" s="93"/>
      <c r="AG63" s="93"/>
      <c r="AH63" s="93"/>
      <c r="AI63" s="94"/>
      <c r="AJ63" s="296"/>
      <c r="AK63" s="297"/>
      <c r="AL63" s="297"/>
      <c r="AM63" s="297"/>
      <c r="AN63" s="297"/>
      <c r="AO63" s="297"/>
      <c r="AP63" s="99"/>
      <c r="AQ63" s="99"/>
      <c r="AR63" s="100"/>
      <c r="AS63" s="11"/>
      <c r="AT63" s="81"/>
      <c r="AU63" s="90"/>
      <c r="AV63" s="90"/>
      <c r="AW63" s="90"/>
      <c r="AX63" s="90"/>
      <c r="AY63" s="90"/>
      <c r="AZ63" s="90"/>
      <c r="BA63" s="81"/>
      <c r="BB63" s="12"/>
      <c r="BC63" s="242"/>
      <c r="BD63" s="243"/>
      <c r="BE63" s="243"/>
      <c r="BF63" s="243"/>
      <c r="BG63" s="243"/>
      <c r="BH63" s="243"/>
      <c r="BI63" s="243"/>
      <c r="BJ63" s="243"/>
      <c r="BK63" s="243"/>
      <c r="BL63" s="243"/>
      <c r="BM63" s="243"/>
      <c r="BN63" s="243"/>
      <c r="BO63" s="243"/>
      <c r="BP63" s="244"/>
    </row>
    <row r="64" spans="3:76" ht="6.95" customHeight="1" x14ac:dyDescent="0.15">
      <c r="C64" s="7"/>
      <c r="D64" s="7"/>
      <c r="E64" s="7"/>
      <c r="F64" s="7"/>
      <c r="G64" s="7"/>
      <c r="H64" s="7"/>
      <c r="I64" s="7"/>
      <c r="J64" s="7"/>
      <c r="K64" s="7"/>
      <c r="L64" s="7"/>
      <c r="M64" s="112"/>
      <c r="N64" s="113"/>
      <c r="O64" s="113"/>
      <c r="P64" s="113"/>
      <c r="Q64" s="113"/>
      <c r="R64" s="113"/>
      <c r="S64" s="113"/>
      <c r="T64" s="113"/>
      <c r="U64" s="113"/>
      <c r="V64" s="113"/>
      <c r="W64" s="114"/>
      <c r="X64" s="298"/>
      <c r="Y64" s="299"/>
      <c r="Z64" s="299"/>
      <c r="AA64" s="299"/>
      <c r="AB64" s="299"/>
      <c r="AC64" s="299"/>
      <c r="AD64" s="299"/>
      <c r="AE64" s="95"/>
      <c r="AF64" s="95"/>
      <c r="AG64" s="95"/>
      <c r="AH64" s="95"/>
      <c r="AI64" s="96"/>
      <c r="AJ64" s="298"/>
      <c r="AK64" s="299"/>
      <c r="AL64" s="299"/>
      <c r="AM64" s="299"/>
      <c r="AN64" s="299"/>
      <c r="AO64" s="299"/>
      <c r="AP64" s="101"/>
      <c r="AQ64" s="101"/>
      <c r="AR64" s="102"/>
      <c r="AS64" s="293" t="str">
        <f>①．普通預金</f>
        <v>1．普通預金</v>
      </c>
      <c r="AT64" s="277"/>
      <c r="AU64" s="277"/>
      <c r="AV64" s="277"/>
      <c r="AW64" s="277"/>
      <c r="AX64" s="277"/>
      <c r="AY64" s="277"/>
      <c r="AZ64" s="277"/>
      <c r="BA64" s="277"/>
      <c r="BB64" s="286"/>
      <c r="BC64" s="273" t="str">
        <f>IF(AND(ISBLANK(口座番号１)),"",(口座番号１))</f>
        <v/>
      </c>
      <c r="BD64" s="275"/>
      <c r="BE64" s="282" t="str">
        <f>IF(AND(ISBLANK(口座番号2)),"",(口座番号2))</f>
        <v/>
      </c>
      <c r="BF64" s="275"/>
      <c r="BG64" s="282" t="str">
        <f>IF(AND(ISBLANK(口座番号3)),"",(口座番号3))</f>
        <v/>
      </c>
      <c r="BH64" s="275"/>
      <c r="BI64" s="282" t="str">
        <f>IF(AND(ISBLANK(口座番号4)),"",(口座番号4))</f>
        <v/>
      </c>
      <c r="BJ64" s="275"/>
      <c r="BK64" s="282" t="str">
        <f>IF(AND(ISBLANK(口座番号5)),"",(口座番号5))</f>
        <v/>
      </c>
      <c r="BL64" s="275"/>
      <c r="BM64" s="282" t="str">
        <f>IF(AND(ISBLANK(口座番号6)),"",(口座番号6))</f>
        <v/>
      </c>
      <c r="BN64" s="275"/>
      <c r="BO64" s="282" t="str">
        <f>IF(AND(ISBLANK(口座番号7)),"",(口座番号7))</f>
        <v/>
      </c>
      <c r="BP64" s="285"/>
    </row>
    <row r="65" spans="3:86" ht="6.95" customHeight="1" x14ac:dyDescent="0.15">
      <c r="C65" s="7"/>
      <c r="D65" s="7"/>
      <c r="E65" s="7"/>
      <c r="F65" s="7"/>
      <c r="G65" s="7"/>
      <c r="H65" s="7"/>
      <c r="I65" s="7"/>
      <c r="J65" s="7"/>
      <c r="K65" s="7"/>
      <c r="L65" s="7"/>
      <c r="M65" s="112"/>
      <c r="N65" s="113"/>
      <c r="O65" s="113"/>
      <c r="P65" s="113"/>
      <c r="Q65" s="113"/>
      <c r="R65" s="113"/>
      <c r="S65" s="113"/>
      <c r="T65" s="113"/>
      <c r="U65" s="113"/>
      <c r="V65" s="113"/>
      <c r="W65" s="114"/>
      <c r="X65" s="273" t="str">
        <f>IF(AND(ISBLANK(金融機関番号１)),"",(金融機関番号１))</f>
        <v/>
      </c>
      <c r="Y65" s="274"/>
      <c r="Z65" s="275"/>
      <c r="AA65" s="282" t="str">
        <f>IF(AND(ISBLANK(金融機関番号2)),"",(金融機関番号2))</f>
        <v/>
      </c>
      <c r="AB65" s="274"/>
      <c r="AC65" s="275"/>
      <c r="AD65" s="282" t="str">
        <f>IF(AND(ISBLANK(金融機関番号3)),"",(金融機関番号3))</f>
        <v/>
      </c>
      <c r="AE65" s="274"/>
      <c r="AF65" s="275"/>
      <c r="AG65" s="282" t="str">
        <f>IF(AND(ISBLANK(金融機関番号4)),"",(金融機関番号4))</f>
        <v/>
      </c>
      <c r="AH65" s="274"/>
      <c r="AI65" s="274"/>
      <c r="AJ65" s="273" t="str">
        <f>IF(AND(ISBLANK(支店番号1)),"",(支店番号1))</f>
        <v/>
      </c>
      <c r="AK65" s="274"/>
      <c r="AL65" s="275"/>
      <c r="AM65" s="282" t="str">
        <f>IF(AND(ISBLANK(支店番号2)),"",(支店番号2))</f>
        <v/>
      </c>
      <c r="AN65" s="274"/>
      <c r="AO65" s="275"/>
      <c r="AP65" s="282" t="str">
        <f>IF(AND(ISBLANK(支店番号3)),"",(支店番号3))</f>
        <v/>
      </c>
      <c r="AQ65" s="274"/>
      <c r="AR65" s="285"/>
      <c r="AS65" s="277"/>
      <c r="AT65" s="277"/>
      <c r="AU65" s="277"/>
      <c r="AV65" s="277"/>
      <c r="AW65" s="277"/>
      <c r="AX65" s="277"/>
      <c r="AY65" s="277"/>
      <c r="AZ65" s="277"/>
      <c r="BA65" s="277"/>
      <c r="BB65" s="286"/>
      <c r="BC65" s="276"/>
      <c r="BD65" s="278"/>
      <c r="BE65" s="283"/>
      <c r="BF65" s="278"/>
      <c r="BG65" s="283"/>
      <c r="BH65" s="278"/>
      <c r="BI65" s="283"/>
      <c r="BJ65" s="278"/>
      <c r="BK65" s="283"/>
      <c r="BL65" s="278"/>
      <c r="BM65" s="283"/>
      <c r="BN65" s="278"/>
      <c r="BO65" s="283"/>
      <c r="BP65" s="286"/>
    </row>
    <row r="66" spans="3:86" ht="6.95" customHeight="1" x14ac:dyDescent="0.15">
      <c r="C66" s="7"/>
      <c r="D66" s="7"/>
      <c r="E66" s="7"/>
      <c r="F66" s="7"/>
      <c r="G66" s="7"/>
      <c r="H66" s="7"/>
      <c r="I66" s="7"/>
      <c r="J66" s="7"/>
      <c r="K66" s="7"/>
      <c r="L66" s="7"/>
      <c r="M66" s="112"/>
      <c r="N66" s="113"/>
      <c r="O66" s="113"/>
      <c r="P66" s="113"/>
      <c r="Q66" s="113"/>
      <c r="R66" s="113"/>
      <c r="S66" s="113"/>
      <c r="T66" s="113"/>
      <c r="U66" s="113"/>
      <c r="V66" s="113"/>
      <c r="W66" s="114"/>
      <c r="X66" s="276"/>
      <c r="Y66" s="277"/>
      <c r="Z66" s="278"/>
      <c r="AA66" s="283"/>
      <c r="AB66" s="277"/>
      <c r="AC66" s="278"/>
      <c r="AD66" s="283"/>
      <c r="AE66" s="277"/>
      <c r="AF66" s="278"/>
      <c r="AG66" s="283"/>
      <c r="AH66" s="277"/>
      <c r="AI66" s="277"/>
      <c r="AJ66" s="276"/>
      <c r="AK66" s="277"/>
      <c r="AL66" s="278"/>
      <c r="AM66" s="283"/>
      <c r="AN66" s="277"/>
      <c r="AO66" s="278"/>
      <c r="AP66" s="283"/>
      <c r="AQ66" s="277"/>
      <c r="AR66" s="286"/>
      <c r="AS66" s="1"/>
      <c r="AT66" s="1"/>
      <c r="AU66" s="1"/>
      <c r="AV66" s="1"/>
      <c r="AW66" s="1"/>
      <c r="AX66" s="1"/>
      <c r="AY66" s="1"/>
      <c r="AZ66" s="1"/>
      <c r="BA66" s="1"/>
      <c r="BB66" s="22"/>
      <c r="BC66" s="276"/>
      <c r="BD66" s="278"/>
      <c r="BE66" s="283"/>
      <c r="BF66" s="278"/>
      <c r="BG66" s="283"/>
      <c r="BH66" s="278"/>
      <c r="BI66" s="283"/>
      <c r="BJ66" s="278"/>
      <c r="BK66" s="283"/>
      <c r="BL66" s="278"/>
      <c r="BM66" s="283"/>
      <c r="BN66" s="278"/>
      <c r="BO66" s="283"/>
      <c r="BP66" s="286"/>
    </row>
    <row r="67" spans="3:86" ht="6.95" customHeight="1" x14ac:dyDescent="0.15">
      <c r="M67" s="112"/>
      <c r="N67" s="113"/>
      <c r="O67" s="113"/>
      <c r="P67" s="113"/>
      <c r="Q67" s="113"/>
      <c r="R67" s="113"/>
      <c r="S67" s="113"/>
      <c r="T67" s="113"/>
      <c r="U67" s="113"/>
      <c r="V67" s="113"/>
      <c r="W67" s="114"/>
      <c r="X67" s="276"/>
      <c r="Y67" s="277"/>
      <c r="Z67" s="278"/>
      <c r="AA67" s="283"/>
      <c r="AB67" s="277"/>
      <c r="AC67" s="278"/>
      <c r="AD67" s="283"/>
      <c r="AE67" s="277"/>
      <c r="AF67" s="278"/>
      <c r="AG67" s="283"/>
      <c r="AH67" s="277"/>
      <c r="AI67" s="277"/>
      <c r="AJ67" s="276"/>
      <c r="AK67" s="277"/>
      <c r="AL67" s="278"/>
      <c r="AM67" s="283"/>
      <c r="AN67" s="277"/>
      <c r="AO67" s="278"/>
      <c r="AP67" s="283"/>
      <c r="AQ67" s="277"/>
      <c r="AR67" s="286"/>
      <c r="AS67" s="288" t="str">
        <f>②．当座預金</f>
        <v>2．当座預金</v>
      </c>
      <c r="AT67" s="289"/>
      <c r="AU67" s="289"/>
      <c r="AV67" s="289"/>
      <c r="AW67" s="289"/>
      <c r="AX67" s="289"/>
      <c r="AY67" s="289"/>
      <c r="AZ67" s="289"/>
      <c r="BA67" s="289"/>
      <c r="BB67" s="290"/>
      <c r="BC67" s="276"/>
      <c r="BD67" s="278"/>
      <c r="BE67" s="283"/>
      <c r="BF67" s="278"/>
      <c r="BG67" s="283"/>
      <c r="BH67" s="278"/>
      <c r="BI67" s="283"/>
      <c r="BJ67" s="278"/>
      <c r="BK67" s="283"/>
      <c r="BL67" s="278"/>
      <c r="BM67" s="283"/>
      <c r="BN67" s="278"/>
      <c r="BO67" s="283"/>
      <c r="BP67" s="286"/>
    </row>
    <row r="68" spans="3:86" ht="6.95" customHeight="1" x14ac:dyDescent="0.15">
      <c r="M68" s="115"/>
      <c r="N68" s="116"/>
      <c r="O68" s="116"/>
      <c r="P68" s="116"/>
      <c r="Q68" s="116"/>
      <c r="R68" s="116"/>
      <c r="S68" s="116"/>
      <c r="T68" s="116"/>
      <c r="U68" s="116"/>
      <c r="V68" s="116"/>
      <c r="W68" s="117"/>
      <c r="X68" s="279"/>
      <c r="Y68" s="280"/>
      <c r="Z68" s="281"/>
      <c r="AA68" s="284"/>
      <c r="AB68" s="280"/>
      <c r="AC68" s="281"/>
      <c r="AD68" s="284"/>
      <c r="AE68" s="280"/>
      <c r="AF68" s="281"/>
      <c r="AG68" s="284"/>
      <c r="AH68" s="280"/>
      <c r="AI68" s="280"/>
      <c r="AJ68" s="279"/>
      <c r="AK68" s="280"/>
      <c r="AL68" s="281"/>
      <c r="AM68" s="284"/>
      <c r="AN68" s="280"/>
      <c r="AO68" s="281"/>
      <c r="AP68" s="284"/>
      <c r="AQ68" s="280"/>
      <c r="AR68" s="287"/>
      <c r="AS68" s="291"/>
      <c r="AT68" s="291"/>
      <c r="AU68" s="291"/>
      <c r="AV68" s="291"/>
      <c r="AW68" s="291"/>
      <c r="AX68" s="291"/>
      <c r="AY68" s="291"/>
      <c r="AZ68" s="291"/>
      <c r="BA68" s="291"/>
      <c r="BB68" s="292"/>
      <c r="BC68" s="279"/>
      <c r="BD68" s="281"/>
      <c r="BE68" s="284"/>
      <c r="BF68" s="281"/>
      <c r="BG68" s="284"/>
      <c r="BH68" s="281"/>
      <c r="BI68" s="284"/>
      <c r="BJ68" s="281"/>
      <c r="BK68" s="284"/>
      <c r="BL68" s="281"/>
      <c r="BM68" s="284"/>
      <c r="BN68" s="281"/>
      <c r="BO68" s="284"/>
      <c r="BP68" s="287"/>
    </row>
    <row r="73" spans="3:86" ht="6.95" customHeight="1" x14ac:dyDescent="0.15">
      <c r="C73" s="150" t="s">
        <v>14</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row>
    <row r="74" spans="3:86" ht="6.95" customHeight="1" x14ac:dyDescent="0.15">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row>
    <row r="77" spans="3:86" ht="6.95" customHeight="1" x14ac:dyDescent="0.15">
      <c r="N77" s="272" t="s">
        <v>18</v>
      </c>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row>
    <row r="78" spans="3:86" ht="6.95" customHeight="1" x14ac:dyDescent="0.15">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row>
    <row r="79" spans="3:86" ht="6.95" customHeight="1" x14ac:dyDescent="0.15">
      <c r="N79" s="23"/>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row>
    <row r="80" spans="3:86" ht="6.95" customHeight="1" x14ac:dyDescent="0.15">
      <c r="N80" s="80" t="s">
        <v>29</v>
      </c>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row>
    <row r="81" spans="14:77" ht="6.95" customHeight="1" x14ac:dyDescent="0.15">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row>
    <row r="82" spans="14:77" ht="6.95" customHeight="1" x14ac:dyDescent="0.15">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row>
    <row r="83" spans="14:77" ht="6.95" customHeight="1" x14ac:dyDescent="0.15">
      <c r="N83" s="272" t="s">
        <v>16</v>
      </c>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row>
    <row r="84" spans="14:77" ht="6.95" customHeight="1" x14ac:dyDescent="0.15">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row>
    <row r="85" spans="14:77" ht="6.95" customHeight="1" x14ac:dyDescent="0.15">
      <c r="N85" s="24"/>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row>
    <row r="86" spans="14:77" ht="6.95" customHeight="1" x14ac:dyDescent="0.15">
      <c r="N86" s="268" t="s">
        <v>17</v>
      </c>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row>
    <row r="87" spans="14:77" ht="6.95" customHeight="1" x14ac:dyDescent="0.15">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row>
    <row r="88" spans="14:77" ht="6.95" customHeight="1" x14ac:dyDescent="0.15">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row>
    <row r="89" spans="14:77" ht="6.95" customHeight="1" x14ac:dyDescent="0.15">
      <c r="N89" s="272" t="s">
        <v>19</v>
      </c>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19"/>
    </row>
    <row r="90" spans="14:77" ht="6.95" customHeight="1" x14ac:dyDescent="0.15">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19"/>
    </row>
    <row r="91" spans="14:77" ht="6.95" customHeight="1" x14ac:dyDescent="0.15">
      <c r="N91" s="23"/>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row>
    <row r="92" spans="14:77" ht="6.95" customHeight="1" x14ac:dyDescent="0.15">
      <c r="N92" s="80" t="s">
        <v>20</v>
      </c>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row>
    <row r="93" spans="14:77" ht="6.95" customHeight="1" x14ac:dyDescent="0.15">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row>
    <row r="94" spans="14:77" ht="6.95" customHeight="1" x14ac:dyDescent="0.15">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row>
    <row r="95" spans="14:77" ht="6.95" customHeight="1" x14ac:dyDescent="0.15">
      <c r="N95" s="272" t="s">
        <v>24</v>
      </c>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row>
    <row r="96" spans="14:77" ht="6.95" customHeight="1" x14ac:dyDescent="0.15">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row>
    <row r="97" spans="14:76" ht="6.95" customHeight="1" x14ac:dyDescent="0.15">
      <c r="N97" s="23"/>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row>
    <row r="98" spans="14:76" ht="6.95" customHeight="1" x14ac:dyDescent="0.15">
      <c r="N98" s="80" t="s">
        <v>21</v>
      </c>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row>
    <row r="99" spans="14:76" ht="6.95" customHeight="1" x14ac:dyDescent="0.15">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row>
    <row r="100" spans="14:76" ht="6.95" customHeight="1" x14ac:dyDescent="0.15">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row>
    <row r="101" spans="14:76" ht="6.95" customHeight="1" x14ac:dyDescent="0.15">
      <c r="N101" s="272" t="s">
        <v>22</v>
      </c>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row>
    <row r="102" spans="14:76" ht="6.95" customHeight="1" x14ac:dyDescent="0.15">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row>
    <row r="103" spans="14:76" ht="6.95" customHeight="1" x14ac:dyDescent="0.15">
      <c r="N103" s="23"/>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row>
    <row r="104" spans="14:76" ht="6.95" customHeight="1" x14ac:dyDescent="0.15">
      <c r="N104" s="80" t="s">
        <v>46</v>
      </c>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row>
    <row r="105" spans="14:76" ht="6.95" customHeight="1" x14ac:dyDescent="0.15">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row>
    <row r="106" spans="14:76" ht="6.95" customHeight="1" x14ac:dyDescent="0.15">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row>
    <row r="107" spans="14:76" ht="6.95" customHeight="1" x14ac:dyDescent="0.15">
      <c r="N107" s="272" t="s">
        <v>38</v>
      </c>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row>
    <row r="108" spans="14:76" ht="6.95" customHeight="1" x14ac:dyDescent="0.15">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row>
    <row r="110" spans="14:76" ht="6.95" customHeight="1" x14ac:dyDescent="0.15">
      <c r="N110" s="80" t="s">
        <v>23</v>
      </c>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row>
    <row r="111" spans="14:76" ht="6.95" customHeight="1" x14ac:dyDescent="0.15">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row>
    <row r="112" spans="14:76" ht="6.95" customHeight="1" x14ac:dyDescent="0.15">
      <c r="BE112" s="7"/>
      <c r="BF112" s="7"/>
      <c r="BG112" s="7"/>
      <c r="BH112" s="7"/>
      <c r="BI112" s="7"/>
      <c r="BJ112" s="7"/>
      <c r="BK112" s="7"/>
      <c r="BL112" s="7"/>
      <c r="BM112" s="7"/>
      <c r="BN112" s="7"/>
      <c r="BO112" s="7"/>
      <c r="BP112" s="7"/>
      <c r="BQ112" s="7"/>
      <c r="BR112" s="7"/>
      <c r="BS112" s="7"/>
      <c r="BT112" s="7"/>
      <c r="BU112" s="7"/>
      <c r="BV112" s="7"/>
      <c r="BW112" s="7"/>
      <c r="BX112" s="7"/>
    </row>
    <row r="114" spans="30:77" ht="6.95" customHeight="1" x14ac:dyDescent="0.15">
      <c r="BH114" s="113"/>
      <c r="BI114" s="174"/>
      <c r="BJ114" s="174"/>
      <c r="BK114" s="174"/>
      <c r="BL114" s="174"/>
      <c r="BM114" s="174"/>
      <c r="BN114" s="174"/>
      <c r="BO114" s="174"/>
      <c r="BP114" s="174"/>
      <c r="BQ114" s="174"/>
      <c r="BR114" s="174"/>
      <c r="BS114" s="174"/>
      <c r="BT114" s="174"/>
      <c r="BU114" s="174"/>
      <c r="BV114" s="174"/>
      <c r="BW114" s="174"/>
      <c r="BX114" s="174"/>
    </row>
    <row r="115" spans="30:77" ht="6.95" customHeight="1" x14ac:dyDescent="0.15">
      <c r="BH115" s="174"/>
      <c r="BI115" s="174"/>
      <c r="BJ115" s="174"/>
      <c r="BK115" s="174"/>
      <c r="BL115" s="174"/>
      <c r="BM115" s="174"/>
      <c r="BN115" s="174"/>
      <c r="BO115" s="174"/>
      <c r="BP115" s="174"/>
      <c r="BQ115" s="174"/>
      <c r="BR115" s="174"/>
      <c r="BS115" s="174"/>
      <c r="BT115" s="174"/>
      <c r="BU115" s="174"/>
      <c r="BV115" s="174"/>
      <c r="BW115" s="174"/>
      <c r="BX115" s="174"/>
    </row>
    <row r="116" spans="30:77" ht="6.95" customHeight="1" x14ac:dyDescent="0.15">
      <c r="AD116" s="7"/>
      <c r="BH116" s="174"/>
      <c r="BI116" s="174"/>
      <c r="BJ116" s="174"/>
      <c r="BK116" s="174"/>
      <c r="BL116" s="174"/>
      <c r="BM116" s="174"/>
      <c r="BN116" s="174"/>
      <c r="BO116" s="174"/>
      <c r="BP116" s="174"/>
      <c r="BQ116" s="174"/>
      <c r="BR116" s="174"/>
      <c r="BS116" s="174"/>
      <c r="BT116" s="174"/>
      <c r="BU116" s="174"/>
      <c r="BV116" s="174"/>
      <c r="BW116" s="174"/>
      <c r="BX116" s="174"/>
    </row>
    <row r="117" spans="30:77" ht="6.95" customHeight="1" x14ac:dyDescent="0.15">
      <c r="BG117" s="353"/>
      <c r="BH117" s="353"/>
      <c r="BI117" s="353"/>
      <c r="BJ117" s="353"/>
      <c r="BK117" s="353"/>
      <c r="BL117" s="34"/>
      <c r="BM117" s="34"/>
      <c r="BN117" s="353"/>
      <c r="BO117" s="353"/>
      <c r="BP117" s="353"/>
      <c r="BQ117" s="353"/>
      <c r="BR117" s="353"/>
      <c r="BS117" s="35"/>
      <c r="BT117" s="35"/>
      <c r="BU117" s="353"/>
      <c r="BV117" s="353"/>
      <c r="BW117" s="353"/>
      <c r="BX117" s="353"/>
      <c r="BY117" s="353"/>
    </row>
    <row r="118" spans="30:77" ht="6.95" customHeight="1" x14ac:dyDescent="0.15">
      <c r="BG118" s="353"/>
      <c r="BH118" s="353"/>
      <c r="BI118" s="353"/>
      <c r="BJ118" s="353"/>
      <c r="BK118" s="353"/>
      <c r="BL118" s="34"/>
      <c r="BM118" s="34"/>
      <c r="BN118" s="353"/>
      <c r="BO118" s="353"/>
      <c r="BP118" s="353"/>
      <c r="BQ118" s="353"/>
      <c r="BR118" s="353"/>
      <c r="BS118" s="35"/>
      <c r="BT118" s="35"/>
      <c r="BU118" s="353"/>
      <c r="BV118" s="353"/>
      <c r="BW118" s="353"/>
      <c r="BX118" s="353"/>
      <c r="BY118" s="353"/>
    </row>
  </sheetData>
  <mergeCells count="101">
    <mergeCell ref="BG117:BK118"/>
    <mergeCell ref="BN117:BR118"/>
    <mergeCell ref="BU117:BY118"/>
    <mergeCell ref="N104:BX105"/>
    <mergeCell ref="N107:BX108"/>
    <mergeCell ref="N110:BX111"/>
    <mergeCell ref="BH114:BX116"/>
    <mergeCell ref="N92:BX93"/>
    <mergeCell ref="N95:BX96"/>
    <mergeCell ref="N98:BX99"/>
    <mergeCell ref="N101:BX102"/>
    <mergeCell ref="N80:BX81"/>
    <mergeCell ref="N83:BX84"/>
    <mergeCell ref="N86:BX87"/>
    <mergeCell ref="N89:BX90"/>
    <mergeCell ref="AS67:BB68"/>
    <mergeCell ref="AS64:BB65"/>
    <mergeCell ref="C73:CH74"/>
    <mergeCell ref="N77:BX78"/>
    <mergeCell ref="BK64:BL68"/>
    <mergeCell ref="BM64:BN68"/>
    <mergeCell ref="BO64:BP68"/>
    <mergeCell ref="X65:Z68"/>
    <mergeCell ref="AA65:AC68"/>
    <mergeCell ref="AD65:AF68"/>
    <mergeCell ref="AG65:AI68"/>
    <mergeCell ref="AJ65:AL68"/>
    <mergeCell ref="AM65:AO68"/>
    <mergeCell ref="AP65:AR68"/>
    <mergeCell ref="BO44:BQ50"/>
    <mergeCell ref="X46:AB50"/>
    <mergeCell ref="AU51:AW53"/>
    <mergeCell ref="AC51:AE53"/>
    <mergeCell ref="AF51:AH53"/>
    <mergeCell ref="AI51:AK53"/>
    <mergeCell ref="AX51:AZ53"/>
    <mergeCell ref="BA51:BC53"/>
    <mergeCell ref="AL51:AN53"/>
    <mergeCell ref="AO51:AQ53"/>
    <mergeCell ref="AJ60:AO64"/>
    <mergeCell ref="AP60:AR64"/>
    <mergeCell ref="X44:AB45"/>
    <mergeCell ref="AC44:BN45"/>
    <mergeCell ref="BA62:BA63"/>
    <mergeCell ref="Q55:BV56"/>
    <mergeCell ref="AR51:AT53"/>
    <mergeCell ref="BC64:BD68"/>
    <mergeCell ref="BE64:BF68"/>
    <mergeCell ref="BG64:BH68"/>
    <mergeCell ref="M51:AB52"/>
    <mergeCell ref="M53:AB53"/>
    <mergeCell ref="M37:W43"/>
    <mergeCell ref="X37:AB43"/>
    <mergeCell ref="AC42:AH43"/>
    <mergeCell ref="AE60:AI64"/>
    <mergeCell ref="O57:BM58"/>
    <mergeCell ref="AT60:BA61"/>
    <mergeCell ref="BC60:BP63"/>
    <mergeCell ref="AT62:AT63"/>
    <mergeCell ref="AU62:AZ63"/>
    <mergeCell ref="BI64:BJ68"/>
    <mergeCell ref="M23:W36"/>
    <mergeCell ref="X23:AB29"/>
    <mergeCell ref="AC28:AH29"/>
    <mergeCell ref="X30:AB31"/>
    <mergeCell ref="AC30:BN31"/>
    <mergeCell ref="X32:AB36"/>
    <mergeCell ref="AX28:BA29"/>
    <mergeCell ref="BB28:BS29"/>
    <mergeCell ref="AC32:BN36"/>
    <mergeCell ref="M60:W68"/>
    <mergeCell ref="X60:AD64"/>
    <mergeCell ref="BQ16:BU18"/>
    <mergeCell ref="AC23:BX27"/>
    <mergeCell ref="AI28:AW29"/>
    <mergeCell ref="M44:W50"/>
    <mergeCell ref="AC46:BN50"/>
    <mergeCell ref="BA17:BC18"/>
    <mergeCell ref="BH17:BI18"/>
    <mergeCell ref="BO17:BP18"/>
    <mergeCell ref="BV17:BW18"/>
    <mergeCell ref="BE19:BX22"/>
    <mergeCell ref="M19:AB22"/>
    <mergeCell ref="AC19:AV22"/>
    <mergeCell ref="BD16:BG18"/>
    <mergeCell ref="BJ16:BN18"/>
    <mergeCell ref="AW19:BD22"/>
    <mergeCell ref="D1:R2"/>
    <mergeCell ref="M15:AB18"/>
    <mergeCell ref="AC15:AG18"/>
    <mergeCell ref="AH15:AV18"/>
    <mergeCell ref="M10:X13"/>
    <mergeCell ref="Y10:AC13"/>
    <mergeCell ref="AD10:AM13"/>
    <mergeCell ref="AN10:AQ13"/>
    <mergeCell ref="BT28:BX29"/>
    <mergeCell ref="AX42:BA43"/>
    <mergeCell ref="BB42:BS43"/>
    <mergeCell ref="BT42:BX43"/>
    <mergeCell ref="AC37:BX41"/>
    <mergeCell ref="AI42:AW43"/>
  </mergeCells>
  <phoneticPr fontId="1"/>
  <pageMargins left="0.19685039370078741" right="0.19685039370078741" top="0.23622047244094491"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43</vt:i4>
      </vt:variant>
    </vt:vector>
  </HeadingPairs>
  <TitlesOfParts>
    <vt:vector size="46" baseType="lpstr">
      <vt:lpstr>依頼書</vt:lpstr>
      <vt:lpstr>届出書</vt:lpstr>
      <vt:lpstr>依頼書（控）</vt:lpstr>
      <vt:lpstr>①．普通預金</vt:lpstr>
      <vt:lpstr>②．当座預金</vt:lpstr>
      <vt:lpstr>金融機関番号１</vt:lpstr>
      <vt:lpstr>金融機関番号2</vt:lpstr>
      <vt:lpstr>金融機関番号3</vt:lpstr>
      <vt:lpstr>金融機関番号4</vt:lpstr>
      <vt:lpstr>金融機関名</vt:lpstr>
      <vt:lpstr>契約者フリガナ</vt:lpstr>
      <vt:lpstr>契約者氏名</vt:lpstr>
      <vt:lpstr>契約者住所</vt:lpstr>
      <vt:lpstr>契約者電話番号</vt:lpstr>
      <vt:lpstr>契約者番号１</vt:lpstr>
      <vt:lpstr>契約者番号2</vt:lpstr>
      <vt:lpstr>契約者番号3</vt:lpstr>
      <vt:lpstr>契約者番号4</vt:lpstr>
      <vt:lpstr>契約者番号5</vt:lpstr>
      <vt:lpstr>契約者番号6</vt:lpstr>
      <vt:lpstr>契約者番号7</vt:lpstr>
      <vt:lpstr>契約者番号8</vt:lpstr>
      <vt:lpstr>契約者郵便番号</vt:lpstr>
      <vt:lpstr>月</vt:lpstr>
      <vt:lpstr>口座金融機関</vt:lpstr>
      <vt:lpstr>口座支店</vt:lpstr>
      <vt:lpstr>口座番号１</vt:lpstr>
      <vt:lpstr>口座番号2</vt:lpstr>
      <vt:lpstr>口座番号3</vt:lpstr>
      <vt:lpstr>口座番号4</vt:lpstr>
      <vt:lpstr>口座番号5</vt:lpstr>
      <vt:lpstr>口座番号6</vt:lpstr>
      <vt:lpstr>口座番号7</vt:lpstr>
      <vt:lpstr>支店番号1</vt:lpstr>
      <vt:lpstr>支店番号2</vt:lpstr>
      <vt:lpstr>支店番号3</vt:lpstr>
      <vt:lpstr>支店名</vt:lpstr>
      <vt:lpstr>事務組合名</vt:lpstr>
      <vt:lpstr>日</vt:lpstr>
      <vt:lpstr>年度</vt:lpstr>
      <vt:lpstr>預金者フリガナ</vt:lpstr>
      <vt:lpstr>預金者住所</vt:lpstr>
      <vt:lpstr>預金者電話番号</vt:lpstr>
      <vt:lpstr>預金者名</vt:lpstr>
      <vt:lpstr>預金者郵便番号</vt:lpstr>
      <vt:lpstr>連合会名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nishikawa-04</dc:creator>
  <cp:lastModifiedBy>nishikawa-04</cp:lastModifiedBy>
  <cp:lastPrinted>2023-01-18T00:01:46Z</cp:lastPrinted>
  <dcterms:created xsi:type="dcterms:W3CDTF">2003-05-20T01:21:05Z</dcterms:created>
  <dcterms:modified xsi:type="dcterms:W3CDTF">2025-02-28T01:48:25Z</dcterms:modified>
</cp:coreProperties>
</file>